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eye_mattijs\Desktop\"/>
    </mc:Choice>
  </mc:AlternateContent>
  <xr:revisionPtr revIDLastSave="0" documentId="13_ncr:1_{9E22EB37-0D93-41A4-AA34-344C77DC6A5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éparti avance 37mils sur 2023" sheetId="1" r:id="rId1"/>
  </sheets>
  <definedNames>
    <definedName name="owssvr__31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4" i="1" l="1"/>
  <c r="C44" i="1" l="1"/>
</calcChain>
</file>

<file path=xl/sharedStrings.xml><?xml version="1.0" encoding="utf-8"?>
<sst xmlns="http://schemas.openxmlformats.org/spreadsheetml/2006/main" count="1169" uniqueCount="685">
  <si>
    <t>CPAS</t>
  </si>
  <si>
    <t>AALST</t>
  </si>
  <si>
    <t>AALTER</t>
  </si>
  <si>
    <t>AARSCHOT</t>
  </si>
  <si>
    <t>AARTSELAAR</t>
  </si>
  <si>
    <t>AFFLIGEM</t>
  </si>
  <si>
    <t>AISEAU-PRESLES</t>
  </si>
  <si>
    <t>ALKEN</t>
  </si>
  <si>
    <t>ALVERINGEM</t>
  </si>
  <si>
    <t>AMAY</t>
  </si>
  <si>
    <t>AMEL</t>
  </si>
  <si>
    <t>ANDENNE</t>
  </si>
  <si>
    <t>ANDERLECHT</t>
  </si>
  <si>
    <t>ANDERLUES</t>
  </si>
  <si>
    <t>ANHEE</t>
  </si>
  <si>
    <t>ANS</t>
  </si>
  <si>
    <t>ANTHISNES</t>
  </si>
  <si>
    <t>ANTOING</t>
  </si>
  <si>
    <t>ANTWERPEN</t>
  </si>
  <si>
    <t>ANZEGEM</t>
  </si>
  <si>
    <t>ARDOOIE</t>
  </si>
  <si>
    <t>ARENDONK</t>
  </si>
  <si>
    <t>ARLON</t>
  </si>
  <si>
    <t>AS</t>
  </si>
  <si>
    <t>ASSE</t>
  </si>
  <si>
    <t>ASSENEDE</t>
  </si>
  <si>
    <t>ASSESSE</t>
  </si>
  <si>
    <t>ATH</t>
  </si>
  <si>
    <t>ATTERT</t>
  </si>
  <si>
    <t>AUBANGE</t>
  </si>
  <si>
    <t>AUBEL</t>
  </si>
  <si>
    <t>AVELGEM</t>
  </si>
  <si>
    <t>AWANS</t>
  </si>
  <si>
    <t>AYWAILLE</t>
  </si>
  <si>
    <t>BAARLE-HERTOG</t>
  </si>
  <si>
    <t>BAELEN</t>
  </si>
  <si>
    <t>BALEN</t>
  </si>
  <si>
    <t>BASSENGE</t>
  </si>
  <si>
    <t>BASTOGNE</t>
  </si>
  <si>
    <t>BEAUMONT</t>
  </si>
  <si>
    <t>BEAURAING</t>
  </si>
  <si>
    <t>BEAUVECHAIN</t>
  </si>
  <si>
    <t>BEERNEM</t>
  </si>
  <si>
    <t>BEERSE</t>
  </si>
  <si>
    <t>BEERSEL</t>
  </si>
  <si>
    <t>BEGIJNENDIJK</t>
  </si>
  <si>
    <t>BEKKEVOORT</t>
  </si>
  <si>
    <t>BELOEIL</t>
  </si>
  <si>
    <t>BERLAAR</t>
  </si>
  <si>
    <t>BERLARE</t>
  </si>
  <si>
    <t>BERLOZ</t>
  </si>
  <si>
    <t>BERNISSART</t>
  </si>
  <si>
    <t>BERTEM</t>
  </si>
  <si>
    <t>BERTOGNE</t>
  </si>
  <si>
    <t>BERTRIX</t>
  </si>
  <si>
    <t>BEVER</t>
  </si>
  <si>
    <t>BEVEREN</t>
  </si>
  <si>
    <t>BEYNE-HEUSAY</t>
  </si>
  <si>
    <t>BIERBEEK</t>
  </si>
  <si>
    <t>BIEVRE</t>
  </si>
  <si>
    <t>BILZEN</t>
  </si>
  <si>
    <t>BINCHE</t>
  </si>
  <si>
    <t>BLANKENBERGE</t>
  </si>
  <si>
    <t>BLEGNY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</si>
  <si>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</si>
  <si>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</si>
  <si>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</si>
  <si>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</si>
  <si>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</si>
  <si>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</si>
  <si>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</si>
  <si>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</si>
  <si>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BOUILLON</t>
  </si>
  <si>
    <t>BOUSSU</t>
  </si>
  <si>
    <t>BOUTERSEM</t>
  </si>
  <si>
    <t>BRAINE-L'ALLEUD</t>
  </si>
  <si>
    <t>BRAINE-LE-CHATEAU</t>
  </si>
  <si>
    <t>BRAINE-LE-COMTE</t>
  </si>
  <si>
    <t>BRAIVES</t>
  </si>
  <si>
    <t>BRAKEL</t>
  </si>
  <si>
    <t>BRASSCHAAT</t>
  </si>
  <si>
    <t>BRECHT</t>
  </si>
  <si>
    <t>BREDENE</t>
  </si>
  <si>
    <t>BREE</t>
  </si>
  <si>
    <t>BRUGELETTE</t>
  </si>
  <si>
    <t>BRUGGE</t>
  </si>
  <si>
    <t>BRUNEHAUT</t>
  </si>
  <si>
    <t>BRUSSEL</t>
  </si>
  <si>
    <t>BUGGENHOUT</t>
  </si>
  <si>
    <t>BURDINNE</t>
  </si>
  <si>
    <t>BURG-REULAND</t>
  </si>
  <si>
    <t>BUTGENBACH</t>
  </si>
  <si>
    <t>CELLES</t>
  </si>
  <si>
    <t>CERFONTAINE</t>
  </si>
  <si>
    <t>CHARLEROI</t>
  </si>
  <si>
    <t>CHASTRE</t>
  </si>
  <si>
    <t>CHATELET</t>
  </si>
  <si>
    <t>CHAUDFONTAINE</t>
  </si>
  <si>
    <t>CHAUMONT-GISTOUX</t>
  </si>
  <si>
    <t>CHIEVRES</t>
  </si>
  <si>
    <t>CHIMAY</t>
  </si>
  <si>
    <t>CHINY</t>
  </si>
  <si>
    <t>CINEY</t>
  </si>
  <si>
    <t>CLAVIER</t>
  </si>
  <si>
    <t>COLFONTAINE</t>
  </si>
  <si>
    <t>COMBLAIN-AU-PONT</t>
  </si>
  <si>
    <t>COURCELLES</t>
  </si>
  <si>
    <t>COUVIN</t>
  </si>
  <si>
    <t>CRISNEE</t>
  </si>
  <si>
    <t>DALHEM</t>
  </si>
  <si>
    <t>DAMME</t>
  </si>
  <si>
    <t>DAVERDISSE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</si>
  <si>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</si>
  <si>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</si>
  <si>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</si>
  <si>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</si>
  <si>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</si>
  <si>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</si>
  <si>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</si>
  <si>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</si>
  <si>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</si>
  <si>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</si>
  <si>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</si>
  <si>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</si>
  <si>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</si>
  <si>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</si>
  <si>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</si>
  <si>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DINANT</t>
  </si>
  <si>
    <t>DISON</t>
  </si>
  <si>
    <t>DOISCHE</t>
  </si>
  <si>
    <t>DONCEEL</t>
  </si>
  <si>
    <t>DOUR</t>
  </si>
  <si>
    <t>DROGENBOS</t>
  </si>
  <si>
    <t>DUFFEL</t>
  </si>
  <si>
    <t>DURBUY</t>
  </si>
  <si>
    <t>ECAUSSINNES</t>
  </si>
  <si>
    <t>EDEGEM</t>
  </si>
  <si>
    <t>EEKLO</t>
  </si>
  <si>
    <t>EGHEZEE</t>
  </si>
  <si>
    <t>ELLEZELLES</t>
  </si>
  <si>
    <t>ELSENE</t>
  </si>
  <si>
    <t>ENGHIEN</t>
  </si>
  <si>
    <t>ENGIS</t>
  </si>
  <si>
    <t>EREZEE</t>
  </si>
  <si>
    <t>ERPE-MERE</t>
  </si>
  <si>
    <t>ERQUELINNES</t>
  </si>
  <si>
    <t>ESNEUX</t>
  </si>
  <si>
    <t>ESSEN</t>
  </si>
  <si>
    <t>ESTAIMPUIS</t>
  </si>
  <si>
    <t>ESTINNES</t>
  </si>
  <si>
    <t>ETALLE</t>
  </si>
  <si>
    <t>ETTERBEEK</t>
  </si>
  <si>
    <t>EUPEN</t>
  </si>
  <si>
    <t>EVERE</t>
  </si>
  <si>
    <t>EVERGEM</t>
  </si>
  <si>
    <t>FAIMES</t>
  </si>
  <si>
    <t>FARCIENNES</t>
  </si>
  <si>
    <t>FAUVILLERS</t>
  </si>
  <si>
    <t>FERNELMONT</t>
  </si>
  <si>
    <t>FERRIERES</t>
  </si>
  <si>
    <t>FLEMALLE</t>
  </si>
  <si>
    <t>FLERON</t>
  </si>
  <si>
    <t>FLEURUS</t>
  </si>
  <si>
    <t>FLOBECQ</t>
  </si>
  <si>
    <t>FLOREFFE</t>
  </si>
  <si>
    <t>FLORENNES</t>
  </si>
  <si>
    <t>FLORENVILLE</t>
  </si>
  <si>
    <t>FONTAINE-L'EVEQUE</t>
  </si>
  <si>
    <t>FOSSES-LA-VILLE</t>
  </si>
  <si>
    <t>FRAMERIES</t>
  </si>
  <si>
    <t>FROIDCHAPELLE</t>
  </si>
  <si>
    <t>GALMAARDEN</t>
  </si>
  <si>
    <t>GANSHOREN</t>
  </si>
  <si>
    <t>GAVERE</t>
  </si>
  <si>
    <t>GEDINNE</t>
  </si>
  <si>
    <t>GEEL</t>
  </si>
  <si>
    <t>GEER</t>
  </si>
  <si>
    <t>GEETBETS</t>
  </si>
  <si>
    <t>GEMBLOUX</t>
  </si>
  <si>
    <t>GENAPPE</t>
  </si>
  <si>
    <t>GENK</t>
  </si>
  <si>
    <t>GENT</t>
  </si>
  <si>
    <t>GERAARDSBERGEN</t>
  </si>
  <si>
    <t>GERPINNES</t>
  </si>
  <si>
    <t>GESVES</t>
  </si>
  <si>
    <t>GINGELOM</t>
  </si>
  <si>
    <t>GISTEL</t>
  </si>
  <si>
    <t>GLABBEEK</t>
  </si>
  <si>
    <t>GOOIK</t>
  </si>
  <si>
    <t>GOUVY</t>
  </si>
  <si>
    <t>GRACE-HOLLOGNE</t>
  </si>
  <si>
    <t>GREZ-DOICEAU</t>
  </si>
  <si>
    <t>GRIMBERGEN</t>
  </si>
  <si>
    <t>GROBBENDONK</t>
  </si>
  <si>
    <t>HAACHT</t>
  </si>
  <si>
    <t>HAALTERT</t>
  </si>
  <si>
    <t>HABAY</t>
  </si>
  <si>
    <t>HALEN</t>
  </si>
  <si>
    <t>HALLE</t>
  </si>
  <si>
    <t>HAM</t>
  </si>
  <si>
    <t>HAMME</t>
  </si>
  <si>
    <t>HAMOIR</t>
  </si>
  <si>
    <t>HAMOIS</t>
  </si>
  <si>
    <t>HAMONT-ACHEL</t>
  </si>
  <si>
    <t>HANNUT</t>
  </si>
  <si>
    <t>HARELBEKE</t>
  </si>
  <si>
    <t>HASSELT</t>
  </si>
  <si>
    <t>HASTIERE</t>
  </si>
  <si>
    <t>HAVELANGE</t>
  </si>
  <si>
    <t>HECHTEL-EKSEL</t>
  </si>
  <si>
    <t>HEERS</t>
  </si>
  <si>
    <t>HEIST-OP-DEN-BERG</t>
  </si>
  <si>
    <t>HELECINE</t>
  </si>
  <si>
    <t>HEMIKSEM</t>
  </si>
  <si>
    <t>HENSIES</t>
  </si>
  <si>
    <t>HERBEUMONT</t>
  </si>
  <si>
    <t>HERENT</t>
  </si>
  <si>
    <t>HERENTALS</t>
  </si>
  <si>
    <t>HERENTHOUT</t>
  </si>
  <si>
    <t>HERK-DE-STAD</t>
  </si>
  <si>
    <t>HERNE</t>
  </si>
  <si>
    <t>HERON</t>
  </si>
  <si>
    <t>HERSELT</t>
  </si>
  <si>
    <t>HERSTAL</t>
  </si>
  <si>
    <t>HERSTAPPE</t>
  </si>
  <si>
    <t>HERVE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</si>
  <si>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</si>
  <si>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</si>
  <si>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</si>
  <si>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</si>
  <si>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</si>
  <si>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</si>
  <si>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</si>
  <si>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HONNELLES</t>
  </si>
  <si>
    <t>HOOGLEDE</t>
  </si>
  <si>
    <t>HOOGSTRATEN</t>
  </si>
  <si>
    <t>HOTTON</t>
  </si>
  <si>
    <t>HOUFFALIZE</t>
  </si>
  <si>
    <t>HOUTHALEN-HELCHTEREN</t>
  </si>
  <si>
    <t>HOUTHULST</t>
  </si>
  <si>
    <t>HOUYET</t>
  </si>
  <si>
    <t>HOVE</t>
  </si>
  <si>
    <t>HULDENBERG</t>
  </si>
  <si>
    <t>HULSHOUT</t>
  </si>
  <si>
    <t>HUY</t>
  </si>
  <si>
    <t>ICHTEGEM</t>
  </si>
  <si>
    <t>IEPER</t>
  </si>
  <si>
    <t>INCOURT</t>
  </si>
  <si>
    <t>INGELMUNSTER</t>
  </si>
  <si>
    <t>ITTRE</t>
  </si>
  <si>
    <t>IZEGEM</t>
  </si>
  <si>
    <t>JABBEKE</t>
  </si>
  <si>
    <t>JALHAY</t>
  </si>
  <si>
    <t>JEMEPPE-SUR-SAMBRE</t>
  </si>
  <si>
    <t>JETTE</t>
  </si>
  <si>
    <t>JODOIGNE</t>
  </si>
  <si>
    <t>JUPRELLE</t>
  </si>
  <si>
    <t>JURBISE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</si>
  <si>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</si>
  <si>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</si>
  <si>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</si>
  <si>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</si>
  <si>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</si>
  <si>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</si>
  <si>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</si>
  <si>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KELMIS</t>
  </si>
  <si>
    <t>KINROOI</t>
  </si>
  <si>
    <t>KLUISBERGEN</t>
  </si>
  <si>
    <t>KNOKKE-HEIST</t>
  </si>
  <si>
    <t>KOEKELARE</t>
  </si>
  <si>
    <t>KOEKELBERG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</si>
  <si>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</si>
  <si>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</si>
  <si>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</si>
  <si>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</si>
  <si>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</si>
  <si>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</si>
  <si>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</si>
  <si>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</si>
  <si>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KUURNE</t>
  </si>
  <si>
    <t>LA BRUYERE</t>
  </si>
  <si>
    <t>LA HULPE</t>
  </si>
  <si>
    <t>LA LOUVIERE</t>
  </si>
  <si>
    <t>LA ROCHE-EN-ARDENNE</t>
  </si>
  <si>
    <t>LAAKDAL</t>
  </si>
  <si>
    <t>LAARNE</t>
  </si>
  <si>
    <t>LANAKEN</t>
  </si>
  <si>
    <t>LANDEN</t>
  </si>
  <si>
    <t>LASNE</t>
  </si>
  <si>
    <t>LE ROEULX</t>
  </si>
  <si>
    <t>LEBBEKE</t>
  </si>
  <si>
    <t>LEDE</t>
  </si>
  <si>
    <t>LEDEGEM</t>
  </si>
  <si>
    <t>LEGLISE</t>
  </si>
  <si>
    <t>LENDELEDE</t>
  </si>
  <si>
    <t>LENNIK</t>
  </si>
  <si>
    <t>LENS</t>
  </si>
  <si>
    <t>LEOPOLDSBURG</t>
  </si>
  <si>
    <t>LES BONS VILLERS</t>
  </si>
  <si>
    <t>LESSINES</t>
  </si>
  <si>
    <t>LEUVEN</t>
  </si>
  <si>
    <t>LEUZE-EN-HAINAUT</t>
  </si>
  <si>
    <t>LIBIN</t>
  </si>
  <si>
    <t>LIBRAMONT-CHEVIGNY</t>
  </si>
  <si>
    <t>LICHTERVELDE</t>
  </si>
  <si>
    <t>LIEDEKERKE</t>
  </si>
  <si>
    <t>LIEGE</t>
  </si>
  <si>
    <t>LIER</t>
  </si>
  <si>
    <t>LIERDE</t>
  </si>
  <si>
    <t>LIERNEUX</t>
  </si>
  <si>
    <t>LILLE</t>
  </si>
  <si>
    <t>LIMBOURG</t>
  </si>
  <si>
    <t>LINCENT</t>
  </si>
  <si>
    <t>LINKEBEEK</t>
  </si>
  <si>
    <t>LINT</t>
  </si>
  <si>
    <t>LINTER</t>
  </si>
  <si>
    <t>LOBBES</t>
  </si>
  <si>
    <t>LOCHRISTI</t>
  </si>
  <si>
    <t>LOKEREN</t>
  </si>
  <si>
    <t>LOMMEL</t>
  </si>
  <si>
    <t>LONDERZEEL</t>
  </si>
  <si>
    <t>LONTZEN</t>
  </si>
  <si>
    <t>LO-RENINGE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</si>
  <si>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</si>
  <si>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</si>
  <si>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</si>
  <si>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</si>
  <si>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</si>
  <si>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</si>
  <si>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</si>
  <si>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</si>
  <si>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MALMEDY</t>
  </si>
  <si>
    <t>MANAGE</t>
  </si>
  <si>
    <t>MANHAY</t>
  </si>
  <si>
    <t>MARCHE-EN-FAMENNE</t>
  </si>
  <si>
    <t>MARCHIN</t>
  </si>
  <si>
    <t>MARTELANGE</t>
  </si>
  <si>
    <t>MECHELEN</t>
  </si>
  <si>
    <t>MEERHOUT</t>
  </si>
  <si>
    <t>MEISE</t>
  </si>
  <si>
    <t>MEIX-DEVANT-VIRTON</t>
  </si>
  <si>
    <t>MELLE</t>
  </si>
  <si>
    <t>MENEN</t>
  </si>
  <si>
    <t>MERBES-LE-CHATEAU</t>
  </si>
  <si>
    <t>MERCHTEM</t>
  </si>
  <si>
    <t>MERELBEKE</t>
  </si>
  <si>
    <t>MERKSPLAS</t>
  </si>
  <si>
    <t>MESEN</t>
  </si>
  <si>
    <t>MESSANCY</t>
  </si>
  <si>
    <t>METTET</t>
  </si>
  <si>
    <t>MEULEBEKE</t>
  </si>
  <si>
    <t>MIDDELKERKE</t>
  </si>
  <si>
    <t>MODAVE</t>
  </si>
  <si>
    <t>MOL</t>
  </si>
  <si>
    <t>MOMIGNIES</t>
  </si>
  <si>
    <t>MONS</t>
  </si>
  <si>
    <t>MONT-DE-L'ENCLUS</t>
  </si>
  <si>
    <t>MONTIGNY-LE-TILLEUL</t>
  </si>
  <si>
    <t>MONT-SAINT-GUIBERT</t>
  </si>
  <si>
    <t>MOORSLEDE</t>
  </si>
  <si>
    <t>MORLANWELZ</t>
  </si>
  <si>
    <t>MORTSEL</t>
  </si>
  <si>
    <t>MOUSCRON</t>
  </si>
  <si>
    <t>MUSSON</t>
  </si>
  <si>
    <t>NAMUR</t>
  </si>
  <si>
    <t>NANDRIN</t>
  </si>
  <si>
    <t>NASSOGNE</t>
  </si>
  <si>
    <t>NAZARETH</t>
  </si>
  <si>
    <t>NEUFCHATEAU</t>
  </si>
  <si>
    <t>NEUPRE</t>
  </si>
  <si>
    <t>NIEL</t>
  </si>
  <si>
    <t>NIEUWERKERKEN</t>
  </si>
  <si>
    <t>NIEUWPOORT</t>
  </si>
  <si>
    <t>NIJLEN</t>
  </si>
  <si>
    <t>NINOVE</t>
  </si>
  <si>
    <t>NIVELLES</t>
  </si>
  <si>
    <t>OHEY</t>
  </si>
  <si>
    <t>OLEN</t>
  </si>
  <si>
    <t>OLNE</t>
  </si>
  <si>
    <t>ONHAYE</t>
  </si>
  <si>
    <t>OOSTENDE</t>
  </si>
  <si>
    <t>OOSTERZELE</t>
  </si>
  <si>
    <t>OOSTKAMP</t>
  </si>
  <si>
    <t>OOSTROZEBEKE</t>
  </si>
  <si>
    <t>OPWIJK</t>
  </si>
  <si>
    <t>OREYE</t>
  </si>
  <si>
    <t>ORP-JAUCHE</t>
  </si>
  <si>
    <t>OUDENAARDE</t>
  </si>
  <si>
    <t>OUDENBURG</t>
  </si>
  <si>
    <t>OUDERGEM</t>
  </si>
  <si>
    <t>OUD-HEVERLEE</t>
  </si>
  <si>
    <t>OUD-TURNHOUT</t>
  </si>
  <si>
    <t>OUFFET</t>
  </si>
  <si>
    <t>OUPEYE</t>
  </si>
  <si>
    <t>OVERIJSE</t>
  </si>
  <si>
    <t>PALISEUL</t>
  </si>
  <si>
    <t>PECQ</t>
  </si>
  <si>
    <t>PEER</t>
  </si>
  <si>
    <t>PEPINGEN</t>
  </si>
  <si>
    <t>PEPINSTER</t>
  </si>
  <si>
    <t>PERUWELZ</t>
  </si>
  <si>
    <t>PERWEZ</t>
  </si>
  <si>
    <t>PHILIPPEVILLE</t>
  </si>
  <si>
    <t>PITTEM</t>
  </si>
  <si>
    <t>PLOMBIERES</t>
  </si>
  <si>
    <t>PONT-A-CELLES</t>
  </si>
  <si>
    <t>POPERINGE</t>
  </si>
  <si>
    <t>PROFONDEVILLE</t>
  </si>
  <si>
    <t>PUTTE</t>
  </si>
  <si>
    <t>QUAREGNON</t>
  </si>
  <si>
    <t>QUEVY</t>
  </si>
  <si>
    <t>QUIEVRAIN</t>
  </si>
  <si>
    <t>RAEREN</t>
  </si>
  <si>
    <t>RAMILLIES</t>
  </si>
  <si>
    <t>RANST</t>
  </si>
  <si>
    <t>RAVELS</t>
  </si>
  <si>
    <t>REBECQ</t>
  </si>
  <si>
    <t>REMICOURT</t>
  </si>
  <si>
    <t>RENDEUX</t>
  </si>
  <si>
    <t>RETIE</t>
  </si>
  <si>
    <t>RIEMST</t>
  </si>
  <si>
    <t>RIJKEVORSEL</t>
  </si>
  <si>
    <t>RIXENSART</t>
  </si>
  <si>
    <t>ROCHEFORT</t>
  </si>
  <si>
    <t>ROESELARE</t>
  </si>
  <si>
    <t>RONSE</t>
  </si>
  <si>
    <t>ROOSDAAL</t>
  </si>
  <si>
    <t>ROTSELAAR</t>
  </si>
  <si>
    <t>ROUVROY</t>
  </si>
  <si>
    <t>RUISELEDE</t>
  </si>
  <si>
    <t>RUMES</t>
  </si>
  <si>
    <t>RUMST</t>
  </si>
  <si>
    <t>SAINTE-ODE</t>
  </si>
  <si>
    <t>SAINT-GHISLAIN</t>
  </si>
  <si>
    <t>SAINT-HUBERT</t>
  </si>
  <si>
    <t>SAINT-LEGER</t>
  </si>
  <si>
    <t>SAMBREVILLE</t>
  </si>
  <si>
    <t>SCHAERBEEK</t>
  </si>
  <si>
    <t>SCHELLE</t>
  </si>
  <si>
    <t>SCHILDE</t>
  </si>
  <si>
    <t>SCHOTEN</t>
  </si>
  <si>
    <t>SENEFFE</t>
  </si>
  <si>
    <t>SERAING</t>
  </si>
  <si>
    <t>SILLY</t>
  </si>
  <si>
    <t>SINT-AGATHA-BERCHEM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</si>
  <si>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</si>
  <si>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</si>
  <si>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</si>
  <si>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</si>
  <si>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</si>
  <si>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</si>
  <si>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SINT-LAUREINS</t>
  </si>
  <si>
    <t>SINT-LIEVENS-HOUTEM</t>
  </si>
  <si>
    <t>SINT-MARTENS-LATEM</t>
  </si>
  <si>
    <t>SINT-PIETERS-LEEUW</t>
  </si>
  <si>
    <t>SINT-PIETERS-WOLUWE</t>
  </si>
  <si>
    <t>SINT-TRUIDEN</t>
  </si>
  <si>
    <t>SIVRY-RANCE</t>
  </si>
  <si>
    <t>SOIGNIES</t>
  </si>
  <si>
    <t>SOMBREFFE</t>
  </si>
  <si>
    <t>SOMME-LEUZE</t>
  </si>
  <si>
    <t>SOUMAGNE</t>
  </si>
  <si>
    <t>SPA</t>
  </si>
  <si>
    <t>SPIERE-HELKIJN</t>
  </si>
  <si>
    <t>SPRIMONT</t>
  </si>
  <si>
    <t>STABROEK</t>
  </si>
  <si>
    <t>STADEN</t>
  </si>
  <si>
    <t>STAVELOT</t>
  </si>
  <si>
    <t>STEENOKKERZEEL</t>
  </si>
  <si>
    <t>STEKENE</t>
  </si>
  <si>
    <t>STOUMONT</t>
  </si>
  <si>
    <t>TELLIN</t>
  </si>
  <si>
    <t>TEMSE</t>
  </si>
  <si>
    <t>TENNEVILLE</t>
  </si>
  <si>
    <t>TERNAT</t>
  </si>
  <si>
    <t>TERVUREN</t>
  </si>
  <si>
    <t>TESSENDERLO</t>
  </si>
  <si>
    <t>THEUX</t>
  </si>
  <si>
    <t>THIMISTER-CLERMONT</t>
  </si>
  <si>
    <t>THUIN</t>
  </si>
  <si>
    <t>TIELT</t>
  </si>
  <si>
    <t>TIELT-WINGE</t>
  </si>
  <si>
    <t>TIENEN</t>
  </si>
  <si>
    <t>TINLOT</t>
  </si>
  <si>
    <t>TINTIGNY</t>
  </si>
  <si>
    <t>TONGEREN</t>
  </si>
  <si>
    <t>TORHOUT</t>
  </si>
  <si>
    <t>TOURNAI</t>
  </si>
  <si>
    <t>TREMELO</t>
  </si>
  <si>
    <t>TROIS-PONTS</t>
  </si>
  <si>
    <t>TROOZ</t>
  </si>
  <si>
    <t>TUBIZE</t>
  </si>
  <si>
    <t>TURNHOUT</t>
  </si>
  <si>
    <t>UKKEL</t>
  </si>
  <si>
    <t>VAUX-SUR-SURE</t>
  </si>
  <si>
    <t>VERLAINE</t>
  </si>
  <si>
    <t>VERVIERS</t>
  </si>
  <si>
    <t>VEURNE</t>
  </si>
  <si>
    <t>VIELSALM</t>
  </si>
  <si>
    <t>VILLERS-LA-VILLE</t>
  </si>
  <si>
    <t>VILLERS-LE-BOUILLET</t>
  </si>
  <si>
    <t>VILVOORDE</t>
  </si>
  <si>
    <t>VIROINVAL</t>
  </si>
  <si>
    <t>VIRTON</t>
  </si>
  <si>
    <t>VISE</t>
  </si>
  <si>
    <t>VOEREN</t>
  </si>
  <si>
    <t>VORSELAAR</t>
  </si>
  <si>
    <t>VORST</t>
  </si>
  <si>
    <t>VOSSELAAR</t>
  </si>
  <si>
    <t>VRESSE-SUR-SEMOIS</t>
  </si>
  <si>
    <t>WAASMUNSTER</t>
  </si>
  <si>
    <t>WACHTEBEKE</t>
  </si>
  <si>
    <t>WAIMES</t>
  </si>
  <si>
    <t>WALCOURT</t>
  </si>
  <si>
    <t>WALHAIN</t>
  </si>
  <si>
    <t>WANZE</t>
  </si>
  <si>
    <t>WAREGEM</t>
  </si>
  <si>
    <t>WAREMME</t>
  </si>
  <si>
    <t>WASSEIGES</t>
  </si>
  <si>
    <t>WATERLOO</t>
  </si>
  <si>
    <t>WATERMAAL-BOSVOORDE</t>
  </si>
  <si>
    <t>WAVRE</t>
  </si>
  <si>
    <t>WELKENRAEDT</t>
  </si>
  <si>
    <t>WELLEN</t>
  </si>
  <si>
    <t>WELLIN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</si>
  <si>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</si>
  <si>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</si>
  <si>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</si>
  <si>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</si>
  <si>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</si>
  <si>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</si>
  <si>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</si>
  <si>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</si>
  <si>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</si>
  <si>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</si>
  <si>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</si>
  <si>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</si>
  <si>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</si>
  <si>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</si>
  <si>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YVOIR</t>
  </si>
  <si>
    <t>ZANDHOVEN</t>
  </si>
  <si>
    <t>ZAVENTEM</t>
  </si>
  <si>
    <t>ZEDELGEM</t>
  </si>
  <si>
    <t>ZELE</t>
  </si>
  <si>
    <t>ZELZATE</t>
  </si>
  <si>
    <t>ZEMST</t>
  </si>
  <si>
    <t>ZOERSEL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</si>
  <si>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</si>
  <si>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</si>
  <si>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</si>
  <si>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</si>
  <si>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</si>
  <si>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</si>
  <si>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</si>
  <si>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</si>
  <si>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</si>
  <si>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</si>
  <si>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ALOST</t>
  </si>
  <si>
    <t>AMBLEVE</t>
  </si>
  <si>
    <t>ANVERS</t>
  </si>
  <si>
    <t>AARLEN</t>
  </si>
  <si>
    <t>AAT</t>
  </si>
  <si>
    <t>BAERLE-DUC</t>
  </si>
  <si>
    <t>BITSINGEN</t>
  </si>
  <si>
    <t>BASTENAKEN</t>
  </si>
  <si>
    <t>BEVEKOM</t>
  </si>
  <si>
    <t>BERINGEN</t>
  </si>
  <si>
    <t>BIEVENE</t>
  </si>
  <si>
    <t>LOOZ</t>
  </si>
  <si>
    <t>EIGENBRAKEL</t>
  </si>
  <si>
    <t>KASTEELBRAKEL</t>
  </si>
  <si>
    <t>BRUGES</t>
  </si>
  <si>
    <t>BRUXELLES</t>
  </si>
  <si>
    <t>BULLANGE</t>
  </si>
  <si>
    <t>CHAPELLE-LEZ-HERLAIMONT</t>
  </si>
  <si>
    <t>COMINES-WARNETON</t>
  </si>
  <si>
    <t>KOMEN-WAASTEN</t>
  </si>
  <si>
    <t>COURT-SAINT-ETIENNE</t>
  </si>
  <si>
    <t>LA PANNE</t>
  </si>
  <si>
    <t>TERMONDE</t>
  </si>
  <si>
    <t>DIXMUDE</t>
  </si>
  <si>
    <t>ELZELE</t>
  </si>
  <si>
    <t>IXELLES</t>
  </si>
  <si>
    <t>EDINGEN</t>
  </si>
  <si>
    <t>FEXHE-LE-HAUT-CLOCHER</t>
  </si>
  <si>
    <t>VLOESBERG</t>
  </si>
  <si>
    <t>FRASNES-LEZ-ANVAING</t>
  </si>
  <si>
    <t>GAMMERAGES</t>
  </si>
  <si>
    <t>GAND</t>
  </si>
  <si>
    <t>GRAMMONT</t>
  </si>
  <si>
    <t>GRAVEN</t>
  </si>
  <si>
    <t>HAL</t>
  </si>
  <si>
    <t>HAM-SUR-HEURE-NALINNES</t>
  </si>
  <si>
    <t>HERCK-LA-VILLE</t>
  </si>
  <si>
    <t>HOREBEKE</t>
  </si>
  <si>
    <t>HOEI</t>
  </si>
  <si>
    <t>YPRES</t>
  </si>
  <si>
    <t>ITTER</t>
  </si>
  <si>
    <t>GELDENAKEN</t>
  </si>
  <si>
    <t>JURBEKE</t>
  </si>
  <si>
    <t>LA CALAMINE</t>
  </si>
  <si>
    <t>KOKSIJDE</t>
  </si>
  <si>
    <t>COURTRAI</t>
  </si>
  <si>
    <t>TERHULPEN</t>
  </si>
  <si>
    <t>LANGEMARK-POELKAPELLE</t>
  </si>
  <si>
    <t>BOURG-LEOPOLD</t>
  </si>
  <si>
    <t>LESSEN</t>
  </si>
  <si>
    <t>LOUVAIN</t>
  </si>
  <si>
    <t>LUIK</t>
  </si>
  <si>
    <t>LIERRE</t>
  </si>
  <si>
    <t>LIMBURG</t>
  </si>
  <si>
    <t>LIJSEM</t>
  </si>
  <si>
    <t>MALINES</t>
  </si>
  <si>
    <t>MENIN</t>
  </si>
  <si>
    <t>MESSINES</t>
  </si>
  <si>
    <t>MOERBEKE</t>
  </si>
  <si>
    <t>BERGEN</t>
  </si>
  <si>
    <t>MOESKROEN</t>
  </si>
  <si>
    <t>NAMEN</t>
  </si>
  <si>
    <t>NIEUPORT</t>
  </si>
  <si>
    <t>NIJVEL</t>
  </si>
  <si>
    <t>OSTENDE</t>
  </si>
  <si>
    <t>OERLE</t>
  </si>
  <si>
    <t>OTTIGNIES-LOUVAIN-LA-NEUVE</t>
  </si>
  <si>
    <t>AUDENARDE</t>
  </si>
  <si>
    <t>AUDERGHEM</t>
  </si>
  <si>
    <t>PERWIJS</t>
  </si>
  <si>
    <t>ROULERS</t>
  </si>
  <si>
    <t>RENAIX</t>
  </si>
  <si>
    <t>SAINT-GEORGES-SUR-MEUSE</t>
  </si>
  <si>
    <t>SAINT-VITH</t>
  </si>
  <si>
    <t>SANKT VITH</t>
  </si>
  <si>
    <t>SCHAARBEEK</t>
  </si>
  <si>
    <t>MONTAIGU-ZICHEM</t>
  </si>
  <si>
    <t>SCHERPENHEUVEL-ZICHEM</t>
  </si>
  <si>
    <t>OPZULLIK</t>
  </si>
  <si>
    <t>BERCHEM-SAINTE-AGATHE</t>
  </si>
  <si>
    <t>RHODE-SAINT-GENESE</t>
  </si>
  <si>
    <t>SAINT-GILLES</t>
  </si>
  <si>
    <t>MOLENBEEK-SAINT-JEAN</t>
  </si>
  <si>
    <t>SAINT-JOSSE-TEN-NOODE</t>
  </si>
  <si>
    <t>WOLUWE-SAINT-LAMBERT</t>
  </si>
  <si>
    <t>SINT-LAMBRECHTS-WOLUWE</t>
  </si>
  <si>
    <t>WOLUWE-SAINT-PIERRE</t>
  </si>
  <si>
    <t>SAINT-TROND</t>
  </si>
  <si>
    <t>ZINNIK</t>
  </si>
  <si>
    <t>ESPIERRES-HELCHIN</t>
  </si>
  <si>
    <t>TAMISE</t>
  </si>
  <si>
    <t>TIRLEMONT</t>
  </si>
  <si>
    <t>TONGRES</t>
  </si>
  <si>
    <t>DOORNIK</t>
  </si>
  <si>
    <t>TUBEKE</t>
  </si>
  <si>
    <t>UCCLE</t>
  </si>
  <si>
    <t>FURNES</t>
  </si>
  <si>
    <t>VILVORDE</t>
  </si>
  <si>
    <t>WEZET</t>
  </si>
  <si>
    <t>VLETEREN</t>
  </si>
  <si>
    <t>FOURONS</t>
  </si>
  <si>
    <t>FOREST</t>
  </si>
  <si>
    <t>WEISMES</t>
  </si>
  <si>
    <t>BORGWORM</t>
  </si>
  <si>
    <t>WAVER</t>
  </si>
  <si>
    <t>LEAU</t>
  </si>
  <si>
    <t>WATERMAEL-BOITSFORT</t>
  </si>
  <si>
    <t>GENEPIËN</t>
  </si>
  <si>
    <t>SINT-NIKLAAS (SINT-NIKLAAS)</t>
  </si>
  <si>
    <t>SAINT-NICOLAS (SAINT-NICOLAS)</t>
  </si>
  <si>
    <t>'S GRAVENBRAKEL</t>
  </si>
  <si>
    <t>SAINT-NICOLAS (LUIK)</t>
  </si>
  <si>
    <t>SAINT-NICOLAS (LIEGE)</t>
  </si>
  <si>
    <t>BÜLLINGEN</t>
  </si>
  <si>
    <t>BÜTGENBACH</t>
  </si>
  <si>
    <t>HANNUIT</t>
  </si>
  <si>
    <t xml:space="preserve">Naam van </t>
  </si>
  <si>
    <t xml:space="preserve">Le nom du </t>
  </si>
  <si>
    <t>Code OCMW (NIS)</t>
  </si>
  <si>
    <t>Code CPAS (NIS)</t>
  </si>
  <si>
    <t>PUURS-SINT-AMANDS</t>
  </si>
  <si>
    <t>PELT</t>
  </si>
  <si>
    <t>OUDSBERGEN</t>
  </si>
  <si>
    <t>KRUIZEM</t>
  </si>
  <si>
    <t>LIEVEGEM</t>
  </si>
  <si>
    <t>Montant de la subvention</t>
  </si>
  <si>
    <t>OCMW</t>
  </si>
  <si>
    <t>Bedrag van de subsidie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</si>
</sst>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-;\-* #,##0_-;_-* &quot;-&quot;_-;_-@_-"/>
    <numFmt numFmtId="165" formatCode="_-* #,##0.00_-;\-* #,##0.00_-;_-* &quot;-&quot;??_-;_-@_-"/>
    <numFmt numFmtId="166" formatCode="_(&quot;€&quot;\ * #,##0.00_);_(&quot;€&quot;\ * \(#,##0.00\);_(&quot;€&quot;\ * &quot;-&quot;??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indexed="8"/>
      <name val="Tahoma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1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2">
    <xf numFmtId="0" fontId="0" fillId="0" borderId="0"/>
    <xf numFmtId="166" fontId="12" fillId="0" borderId="0" applyFont="0" applyFill="0" applyBorder="0" applyAlignment="0" applyProtection="0"/>
    <xf numFmtId="0" fontId="13" fillId="0" borderId="0"/>
    <xf numFmtId="0" fontId="20" fillId="0" borderId="0"/>
    <xf numFmtId="0" fontId="16" fillId="0" borderId="0"/>
    <xf numFmtId="0" fontId="13" fillId="0" borderId="0"/>
    <xf numFmtId="0" fontId="22" fillId="0" borderId="0"/>
    <xf numFmtId="0" fontId="12" fillId="0" borderId="0"/>
    <xf numFmtId="0" fontId="11" fillId="0" borderId="0"/>
    <xf numFmtId="16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0" fillId="0" borderId="0"/>
    <xf numFmtId="0" fontId="9" fillId="0" borderId="0"/>
    <xf numFmtId="0" fontId="12" fillId="0" borderId="0"/>
    <xf numFmtId="0" fontId="23" fillId="0" borderId="0"/>
    <xf numFmtId="0" fontId="8" fillId="0" borderId="0"/>
    <xf numFmtId="0" fontId="7" fillId="0" borderId="0"/>
    <xf numFmtId="0" fontId="6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5" fillId="5" borderId="14">
      <alignment vertical="center"/>
    </xf>
    <xf numFmtId="0" fontId="1" fillId="0" borderId="0"/>
    <xf numFmtId="0" fontId="26" fillId="0" borderId="0" applyNumberFormat="0" applyFill="0" applyBorder="0" applyAlignment="0" applyProtection="0"/>
  </cellStyleXfs>
  <cellXfs count="44">
    <xf numFmtId="0" fontId="0" fillId="0" borderId="0" xfId="0"/>
    <xf numFmtId="0" fontId="0" fillId="3" borderId="0" xfId="0" applyFill="1"/>
    <xf numFmtId="0" fontId="17" fillId="0" borderId="0" xfId="0" applyFont="1"/>
    <xf numFmtId="0" fontId="0" fillId="2" borderId="0" xfId="0" applyFill="1"/>
    <xf numFmtId="0" fontId="0" fillId="6" borderId="0" xfId="0" applyFill="1"/>
    <xf numFmtId="0" fontId="15" fillId="6" borderId="1" xfId="0" applyFont="1" applyFill="1" applyBorder="1"/>
    <xf numFmtId="0" fontId="19" fillId="2" borderId="1" xfId="0" applyFont="1" applyFill="1" applyBorder="1" applyAlignment="1">
      <alignment horizontal="left"/>
    </xf>
    <xf numFmtId="0" fontId="18" fillId="6" borderId="0" xfId="0" applyFont="1" applyFill="1"/>
    <xf numFmtId="4" fontId="21" fillId="6" borderId="0" xfId="0" applyNumberFormat="1" applyFont="1" applyFill="1"/>
    <xf numFmtId="0" fontId="21" fillId="2" borderId="0" xfId="0" applyFont="1" applyFill="1"/>
    <xf numFmtId="0" fontId="21" fillId="6" borderId="0" xfId="0" applyFont="1" applyFill="1"/>
    <xf numFmtId="0" fontId="12" fillId="0" borderId="0" xfId="0" applyFont="1"/>
    <xf numFmtId="0" fontId="12" fillId="7" borderId="0" xfId="0" applyFont="1" applyFill="1"/>
    <xf numFmtId="0" fontId="0" fillId="7" borderId="0" xfId="0" applyFill="1"/>
    <xf numFmtId="0" fontId="17" fillId="6" borderId="0" xfId="0" applyFont="1" applyFill="1"/>
    <xf numFmtId="0" fontId="12" fillId="6" borderId="0" xfId="0" applyFont="1" applyFill="1"/>
    <xf numFmtId="0" fontId="12" fillId="0" borderId="2" xfId="0" applyFont="1" applyBorder="1"/>
    <xf numFmtId="0" fontId="0" fillId="8" borderId="0" xfId="0" applyFill="1"/>
    <xf numFmtId="0" fontId="12" fillId="2" borderId="0" xfId="0" applyFont="1" applyFill="1"/>
    <xf numFmtId="0" fontId="12" fillId="6" borderId="2" xfId="0" applyFont="1" applyFill="1" applyBorder="1"/>
    <xf numFmtId="0" fontId="0" fillId="9" borderId="0" xfId="0" applyFill="1"/>
    <xf numFmtId="0" fontId="17" fillId="7" borderId="0" xfId="0" applyFont="1" applyFill="1"/>
    <xf numFmtId="4" fontId="18" fillId="6" borderId="8" xfId="0" applyNumberFormat="1" applyFont="1" applyFill="1" applyBorder="1" applyAlignment="1">
      <alignment horizontal="right"/>
    </xf>
    <xf numFmtId="0" fontId="12" fillId="0" borderId="3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6" borderId="11" xfId="0" applyFont="1" applyFill="1" applyBorder="1"/>
    <xf numFmtId="0" fontId="12" fillId="2" borderId="11" xfId="0" applyFont="1" applyFill="1" applyBorder="1"/>
    <xf numFmtId="0" fontId="12" fillId="4" borderId="2" xfId="5" applyFont="1" applyFill="1" applyBorder="1" applyAlignment="1">
      <alignment horizontal="left" vertical="center"/>
    </xf>
    <xf numFmtId="0" fontId="12" fillId="6" borderId="5" xfId="0" applyFont="1" applyFill="1" applyBorder="1"/>
    <xf numFmtId="0" fontId="12" fillId="6" borderId="6" xfId="0" applyFont="1" applyFill="1" applyBorder="1"/>
    <xf numFmtId="0" fontId="12" fillId="0" borderId="12" xfId="0" applyFont="1" applyBorder="1"/>
    <xf numFmtId="0" fontId="12" fillId="0" borderId="4" xfId="0" applyFont="1" applyBorder="1"/>
    <xf numFmtId="0" fontId="19" fillId="2" borderId="7" xfId="0" applyFont="1" applyFill="1" applyBorder="1"/>
    <xf numFmtId="0" fontId="15" fillId="6" borderId="7" xfId="0" applyFont="1" applyFill="1" applyBorder="1"/>
    <xf numFmtId="0" fontId="12" fillId="0" borderId="13" xfId="0" applyFont="1" applyBorder="1"/>
    <xf numFmtId="0" fontId="12" fillId="0" borderId="9" xfId="0" applyFont="1" applyBorder="1"/>
    <xf numFmtId="4" fontId="12" fillId="2" borderId="0" xfId="0" applyNumberFormat="1" applyFont="1" applyFill="1"/>
    <xf numFmtId="0" fontId="0" fillId="10" borderId="0" xfId="0" applyFill="1"/>
    <xf numFmtId="4" fontId="0" fillId="6" borderId="2" xfId="0" applyNumberFormat="1" applyFill="1" applyBorder="1"/>
    <xf numFmtId="4" fontId="0" fillId="6" borderId="3" xfId="0" applyNumberFormat="1" applyFill="1" applyBorder="1"/>
    <xf numFmtId="4" fontId="0" fillId="6" borderId="4" xfId="0" applyNumberFormat="1" applyFill="1" applyBorder="1"/>
    <xf numFmtId="4" fontId="15" fillId="6" borderId="8" xfId="0" applyNumberFormat="1" applyFont="1" applyFill="1" applyBorder="1"/>
    <xf numFmtId="4" fontId="15" fillId="6" borderId="7" xfId="0" applyNumberFormat="1" applyFont="1" applyFill="1" applyBorder="1" applyAlignment="1">
      <alignment horizontal="left"/>
    </xf>
  </cellXfs>
  <cellStyles count="32">
    <cellStyle name="Euro" xfId="1" xr:uid="{00000000-0005-0000-0000-000000000000}"/>
    <cellStyle name="Komma 2" xfId="9" xr:uid="{00000000-0005-0000-0000-000001000000}"/>
    <cellStyle name="Lien hypertexte 2" xfId="31" xr:uid="{68609778-0AE9-428A-B61F-05D6B3EEF2FE}"/>
    <cellStyle name="Milliers [0] 2" xfId="26" xr:uid="{C219D46E-943F-4EA2-969D-DA5A0098AF7E}"/>
    <cellStyle name="Milliers 2" xfId="25" xr:uid="{A845657A-9D26-435D-B862-D96C0D795470}"/>
    <cellStyle name="Monétaire [0] 2" xfId="28" xr:uid="{7CAA72B9-2DE0-4372-B98B-AC19AE60AF13}"/>
    <cellStyle name="Monétaire 2" xfId="27" xr:uid="{3B469F8B-5297-4E88-9EEE-5C6CD25C0492}"/>
    <cellStyle name="Normal" xfId="0" builtinId="0"/>
    <cellStyle name="Normal 10" xfId="16" xr:uid="{00000000-0005-0000-0000-000004000000}"/>
    <cellStyle name="Normal 11" xfId="17" xr:uid="{00000000-0005-0000-0000-000005000000}"/>
    <cellStyle name="Normal 12" xfId="18" xr:uid="{00000000-0005-0000-0000-000006000000}"/>
    <cellStyle name="Normal 13" xfId="19" xr:uid="{00000000-0005-0000-0000-000007000000}"/>
    <cellStyle name="Normal 14" xfId="20" xr:uid="{00000000-0005-0000-0000-000008000000}"/>
    <cellStyle name="Normal 15" xfId="21" xr:uid="{837443CC-F245-4F43-BD2C-158C6EF9F531}"/>
    <cellStyle name="Normal 16" xfId="22" xr:uid="{8CC51632-397C-48F5-A1E5-438BF2ABBC43}"/>
    <cellStyle name="Normal 17" xfId="23" xr:uid="{C9F50938-0C1C-4293-960F-AC67309E9B97}"/>
    <cellStyle name="Normal 18" xfId="30" xr:uid="{8A640954-32B7-49F3-B547-5D6B72797CDE}"/>
    <cellStyle name="Normal 2" xfId="2" xr:uid="{00000000-0005-0000-0000-000009000000}"/>
    <cellStyle name="Normal 2 2" xfId="15" xr:uid="{00000000-0005-0000-0000-00000A000000}"/>
    <cellStyle name="Normal 3" xfId="3" xr:uid="{00000000-0005-0000-0000-00000B000000}"/>
    <cellStyle name="Normal 3 2" xfId="24" xr:uid="{CA261620-001A-49BA-98A9-9FF1A249A0B2}"/>
    <cellStyle name="Normal 4" xfId="4" xr:uid="{00000000-0005-0000-0000-00000C000000}"/>
    <cellStyle name="Normal 5" xfId="6" xr:uid="{00000000-0005-0000-0000-00000D000000}"/>
    <cellStyle name="Normal 6" xfId="8" xr:uid="{00000000-0005-0000-0000-00000E000000}"/>
    <cellStyle name="Normal 7" xfId="12" xr:uid="{00000000-0005-0000-0000-00000F000000}"/>
    <cellStyle name="Normal 8" xfId="13" xr:uid="{00000000-0005-0000-0000-000010000000}"/>
    <cellStyle name="Normal 9" xfId="14" xr:uid="{00000000-0005-0000-0000-000011000000}"/>
    <cellStyle name="OBI_ColHeader" xfId="29" xr:uid="{CC974B4A-1BFF-4798-92DF-7D92D084C3FD}"/>
    <cellStyle name="Procent 2" xfId="10" xr:uid="{00000000-0005-0000-0000-000012000000}"/>
    <cellStyle name="Standaard 2" xfId="7" xr:uid="{00000000-0005-0000-0000-000013000000}"/>
    <cellStyle name="Standaard_Art 6" xfId="5" xr:uid="{00000000-0005-0000-0000-000014000000}"/>
    <cellStyle name="Valuta 2" xfId="1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/>
  <dimension ref="A1:DB65539"/>
  <sheetViews>
    <sheetView tabSelected="1" workbookViewId="0">
      <selection activeCell="H7" sqref="H7"/>
    </sheetView>
  </sheetViews>
  <sheetFormatPr defaultColWidth="11.5546875" defaultRowHeight="13.2" zeroHeight="1"/>
  <cols>
    <col min="1" max="1" width="17" customWidth="1"/>
    <col min="2" max="2" width="23.109375" customWidth="1"/>
    <col min="3" max="3" width="21" customWidth="1"/>
    <col min="4" max="4" width="27.5546875" style="4" customWidth="1"/>
    <col min="5" max="10" width="9.109375" style="4" customWidth="1"/>
    <col min="11" max="105" width="11.44140625" style="4"/>
  </cols>
  <sheetData>
    <row r="1" spans="1:106" ht="15" customHeight="1">
      <c r="A1" s="6" t="s">
        <v>676</v>
      </c>
      <c r="B1" s="5" t="s">
        <v>673</v>
      </c>
      <c r="C1" s="5" t="s">
        <v>674</v>
      </c>
      <c r="D1" s="5" t="s">
        <v>682</v>
      </c>
      <c r="DB1" s="4"/>
    </row>
    <row r="2" spans="1:106" ht="15" customHeight="1" thickBot="1">
      <c r="A2" s="33" t="s">
        <v>675</v>
      </c>
      <c r="B2" s="34" t="s">
        <v>683</v>
      </c>
      <c r="C2" s="43" t="s">
        <v>0</v>
      </c>
      <c r="D2" s="34" t="s">
        <v>684</v>
      </c>
      <c r="DB2" s="4"/>
    </row>
    <row r="3" spans="1:106" ht="15" customHeight="1">
      <c r="A3" s="35">
        <v>11001</v>
      </c>
      <c r="B3" s="36" t="s">
        <v>4</v>
      </c>
      <c r="C3" s="35" t="s">
        <v>4</v>
      </c>
      <c r="D3" s="40">
        <v>6088.46</v>
      </c>
      <c r="DB3" s="4"/>
    </row>
    <row r="4" spans="1:106" ht="15" customHeight="1">
      <c r="A4" s="16">
        <v>11002</v>
      </c>
      <c r="B4" s="16" t="s">
        <v>18</v>
      </c>
      <c r="C4" s="16" t="s">
        <v>559</v>
      </c>
      <c r="D4" s="39">
        <v>1507005.69</v>
      </c>
      <c r="DB4" s="4"/>
    </row>
    <row r="5" spans="1:106">
      <c r="A5" s="24">
        <v>11004</v>
      </c>
      <c r="B5" s="23" t="s">
        <v>65</v>
      </c>
      <c r="C5" s="23" t="s">
        <v>65</v>
      </c>
      <c r="D5" s="39">
        <v>16010.39</v>
      </c>
      <c r="DB5" s="4"/>
    </row>
    <row r="6" spans="1:106">
      <c r="A6" s="25">
        <v>11005</v>
      </c>
      <c r="B6" s="16" t="s">
        <v>67</v>
      </c>
      <c r="C6" s="16" t="s">
        <v>67</v>
      </c>
      <c r="D6" s="39">
        <v>25481.32</v>
      </c>
      <c r="DB6" s="4"/>
    </row>
    <row r="7" spans="1:106">
      <c r="A7" s="25">
        <v>11007</v>
      </c>
      <c r="B7" s="16" t="s">
        <v>71</v>
      </c>
      <c r="C7" s="16" t="s">
        <v>71</v>
      </c>
      <c r="D7" s="39">
        <v>24804.82</v>
      </c>
      <c r="DB7" s="4"/>
    </row>
    <row r="8" spans="1:106">
      <c r="A8" s="25">
        <v>11008</v>
      </c>
      <c r="B8" s="16" t="s">
        <v>80</v>
      </c>
      <c r="C8" s="16" t="s">
        <v>80</v>
      </c>
      <c r="D8" s="39">
        <v>36756.239999999998</v>
      </c>
      <c r="DB8" s="4"/>
    </row>
    <row r="9" spans="1:106">
      <c r="A9" s="25">
        <v>11009</v>
      </c>
      <c r="B9" s="16" t="s">
        <v>81</v>
      </c>
      <c r="C9" s="16" t="s">
        <v>81</v>
      </c>
      <c r="D9" s="39">
        <v>11049.42</v>
      </c>
      <c r="DB9" s="4"/>
    </row>
    <row r="10" spans="1:106">
      <c r="A10" s="25">
        <v>11013</v>
      </c>
      <c r="B10" s="16" t="s">
        <v>136</v>
      </c>
      <c r="C10" s="16" t="s">
        <v>136</v>
      </c>
      <c r="D10" s="39">
        <v>24579.32</v>
      </c>
      <c r="DB10" s="4"/>
    </row>
    <row r="11" spans="1:106">
      <c r="A11" s="25">
        <v>11016</v>
      </c>
      <c r="B11" s="16" t="s">
        <v>147</v>
      </c>
      <c r="C11" s="16" t="s">
        <v>147</v>
      </c>
      <c r="D11" s="39">
        <v>15784.89</v>
      </c>
      <c r="DB11" s="4"/>
    </row>
    <row r="12" spans="1:106">
      <c r="A12" s="25">
        <v>11018</v>
      </c>
      <c r="B12" s="16" t="s">
        <v>213</v>
      </c>
      <c r="C12" s="16" t="s">
        <v>213</v>
      </c>
      <c r="D12" s="39">
        <v>9245.43</v>
      </c>
      <c r="DB12" s="4"/>
    </row>
    <row r="13" spans="1:106">
      <c r="A13" s="25">
        <v>11021</v>
      </c>
      <c r="B13" s="16" t="s">
        <v>241</v>
      </c>
      <c r="C13" s="16" t="s">
        <v>241</v>
      </c>
      <c r="D13" s="39">
        <v>3607.97</v>
      </c>
      <c r="DB13" s="4"/>
    </row>
    <row r="14" spans="1:106">
      <c r="A14" s="25">
        <v>11022</v>
      </c>
      <c r="B14" s="16" t="s">
        <v>258</v>
      </c>
      <c r="C14" s="16" t="s">
        <v>258</v>
      </c>
      <c r="D14" s="39">
        <v>16010.39</v>
      </c>
      <c r="DB14" s="4"/>
    </row>
    <row r="15" spans="1:106">
      <c r="A15" s="25">
        <v>11023</v>
      </c>
      <c r="B15" s="16" t="s">
        <v>260</v>
      </c>
      <c r="C15" s="16" t="s">
        <v>260</v>
      </c>
      <c r="D15" s="39">
        <v>16686.88</v>
      </c>
      <c r="DB15" s="4"/>
    </row>
    <row r="16" spans="1:106">
      <c r="A16" s="25">
        <v>11024</v>
      </c>
      <c r="B16" s="16" t="s">
        <v>271</v>
      </c>
      <c r="C16" s="16" t="s">
        <v>271</v>
      </c>
      <c r="D16" s="39">
        <v>21422.35</v>
      </c>
      <c r="DB16" s="4"/>
    </row>
    <row r="17" spans="1:106">
      <c r="A17" s="25">
        <v>11025</v>
      </c>
      <c r="B17" s="16" t="s">
        <v>314</v>
      </c>
      <c r="C17" s="16" t="s">
        <v>314</v>
      </c>
      <c r="D17" s="39">
        <v>3382.48</v>
      </c>
      <c r="DB17" s="4"/>
    </row>
    <row r="18" spans="1:106">
      <c r="A18" s="25">
        <v>11029</v>
      </c>
      <c r="B18" s="16" t="s">
        <v>361</v>
      </c>
      <c r="C18" s="16" t="s">
        <v>361</v>
      </c>
      <c r="D18" s="39">
        <v>39913.21</v>
      </c>
      <c r="DB18" s="4"/>
    </row>
    <row r="19" spans="1:106">
      <c r="A19" s="25">
        <v>11030</v>
      </c>
      <c r="B19" s="16" t="s">
        <v>370</v>
      </c>
      <c r="C19" s="16" t="s">
        <v>370</v>
      </c>
      <c r="D19" s="39">
        <v>4509.97</v>
      </c>
      <c r="DB19" s="4"/>
    </row>
    <row r="20" spans="1:106">
      <c r="A20" s="25">
        <v>11035</v>
      </c>
      <c r="B20" s="16" t="s">
        <v>414</v>
      </c>
      <c r="C20" s="16" t="s">
        <v>414</v>
      </c>
      <c r="D20" s="39">
        <v>9470.93</v>
      </c>
      <c r="DB20" s="4"/>
    </row>
    <row r="21" spans="1:106">
      <c r="A21" s="25">
        <v>11037</v>
      </c>
      <c r="B21" s="16" t="s">
        <v>431</v>
      </c>
      <c r="C21" s="16" t="s">
        <v>431</v>
      </c>
      <c r="D21" s="39">
        <v>3607.97</v>
      </c>
      <c r="DB21" s="4"/>
    </row>
    <row r="22" spans="1:106">
      <c r="A22" s="25">
        <v>11038</v>
      </c>
      <c r="B22" s="16" t="s">
        <v>438</v>
      </c>
      <c r="C22" s="16" t="s">
        <v>438</v>
      </c>
      <c r="D22" s="39">
        <v>5186.46</v>
      </c>
      <c r="DB22" s="4"/>
    </row>
    <row r="23" spans="1:106">
      <c r="A23" s="25">
        <v>11039</v>
      </c>
      <c r="B23" s="16" t="s">
        <v>439</v>
      </c>
      <c r="C23" s="16" t="s">
        <v>439</v>
      </c>
      <c r="D23" s="39">
        <v>8794.44</v>
      </c>
      <c r="DB23" s="4"/>
    </row>
    <row r="24" spans="1:106">
      <c r="A24" s="26">
        <v>11040</v>
      </c>
      <c r="B24" s="19" t="s">
        <v>440</v>
      </c>
      <c r="C24" s="19" t="s">
        <v>440</v>
      </c>
      <c r="D24" s="39">
        <v>23902.83</v>
      </c>
      <c r="DB24" s="4"/>
    </row>
    <row r="25" spans="1:106">
      <c r="A25" s="25">
        <v>11044</v>
      </c>
      <c r="B25" s="16" t="s">
        <v>465</v>
      </c>
      <c r="C25" s="16" t="s">
        <v>465</v>
      </c>
      <c r="D25" s="39">
        <v>11274.92</v>
      </c>
      <c r="DB25" s="4"/>
    </row>
    <row r="26" spans="1:106" s="17" customFormat="1">
      <c r="A26" s="25">
        <v>11050</v>
      </c>
      <c r="B26" s="16" t="s">
        <v>533</v>
      </c>
      <c r="C26" s="16" t="s">
        <v>533</v>
      </c>
      <c r="D26" s="39">
        <v>12176.91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106">
      <c r="A27" s="25">
        <v>11052</v>
      </c>
      <c r="B27" s="16" t="s">
        <v>536</v>
      </c>
      <c r="C27" s="16" t="s">
        <v>536</v>
      </c>
      <c r="D27" s="39">
        <v>5411.96</v>
      </c>
      <c r="DB27" s="4"/>
    </row>
    <row r="28" spans="1:106">
      <c r="A28" s="25">
        <v>11053</v>
      </c>
      <c r="B28" s="16" t="s">
        <v>538</v>
      </c>
      <c r="C28" s="16" t="s">
        <v>538</v>
      </c>
      <c r="D28" s="39">
        <v>19618.36</v>
      </c>
      <c r="DB28" s="4"/>
    </row>
    <row r="29" spans="1:106">
      <c r="A29" s="25">
        <v>11054</v>
      </c>
      <c r="B29" s="16" t="s">
        <v>540</v>
      </c>
      <c r="C29" s="16" t="s">
        <v>540</v>
      </c>
      <c r="D29" s="39">
        <v>6313.95</v>
      </c>
      <c r="DB29" s="4"/>
    </row>
    <row r="30" spans="1:106">
      <c r="A30" s="25">
        <v>11055</v>
      </c>
      <c r="B30" s="16" t="s">
        <v>546</v>
      </c>
      <c r="C30" s="16" t="s">
        <v>546</v>
      </c>
      <c r="D30" s="39">
        <v>11049.42</v>
      </c>
      <c r="DB30" s="4"/>
    </row>
    <row r="31" spans="1:106">
      <c r="A31" s="26">
        <v>11056</v>
      </c>
      <c r="B31" s="19" t="s">
        <v>556</v>
      </c>
      <c r="C31" s="19" t="s">
        <v>556</v>
      </c>
      <c r="D31" s="39">
        <v>23226.33</v>
      </c>
      <c r="DB31" s="4"/>
    </row>
    <row r="32" spans="1:106">
      <c r="A32" s="25">
        <v>11057</v>
      </c>
      <c r="B32" s="16" t="s">
        <v>330</v>
      </c>
      <c r="C32" s="16" t="s">
        <v>330</v>
      </c>
      <c r="D32" s="39">
        <v>17814.37</v>
      </c>
      <c r="DB32" s="4"/>
    </row>
    <row r="33" spans="1:106" s="1" customFormat="1">
      <c r="A33" s="25">
        <v>12002</v>
      </c>
      <c r="B33" s="16" t="s">
        <v>48</v>
      </c>
      <c r="C33" s="16" t="s">
        <v>48</v>
      </c>
      <c r="D33" s="39">
        <v>10598.42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</row>
    <row r="34" spans="1:106">
      <c r="A34" s="25">
        <v>12005</v>
      </c>
      <c r="B34" s="16" t="s">
        <v>66</v>
      </c>
      <c r="C34" s="16" t="s">
        <v>66</v>
      </c>
      <c r="D34" s="39">
        <v>11049.42</v>
      </c>
      <c r="DB34" s="4"/>
    </row>
    <row r="35" spans="1:106">
      <c r="A35" s="25">
        <v>12007</v>
      </c>
      <c r="B35" s="16" t="s">
        <v>70</v>
      </c>
      <c r="C35" s="16" t="s">
        <v>70</v>
      </c>
      <c r="D35" s="39">
        <v>23451.83</v>
      </c>
      <c r="DB35" s="4"/>
    </row>
    <row r="36" spans="1:106">
      <c r="A36" s="25">
        <v>12009</v>
      </c>
      <c r="B36" s="16" t="s">
        <v>133</v>
      </c>
      <c r="C36" s="16" t="s">
        <v>133</v>
      </c>
      <c r="D36" s="39">
        <v>12853.41</v>
      </c>
      <c r="DB36" s="4"/>
    </row>
    <row r="37" spans="1:106">
      <c r="A37" s="25">
        <v>12014</v>
      </c>
      <c r="B37" s="16" t="s">
        <v>211</v>
      </c>
      <c r="C37" s="16" t="s">
        <v>211</v>
      </c>
      <c r="D37" s="39">
        <v>33148.26</v>
      </c>
      <c r="DB37" s="4"/>
    </row>
    <row r="38" spans="1:106">
      <c r="A38" s="25">
        <v>12021</v>
      </c>
      <c r="B38" s="16" t="s">
        <v>307</v>
      </c>
      <c r="C38" s="16" t="s">
        <v>609</v>
      </c>
      <c r="D38" s="39">
        <v>101925.27</v>
      </c>
      <c r="DB38" s="4"/>
    </row>
    <row r="39" spans="1:106">
      <c r="A39" s="25">
        <v>12025</v>
      </c>
      <c r="B39" s="16" t="s">
        <v>337</v>
      </c>
      <c r="C39" s="16" t="s">
        <v>612</v>
      </c>
      <c r="D39" s="39">
        <v>310962.27</v>
      </c>
      <c r="DB39" s="4"/>
    </row>
    <row r="40" spans="1:106">
      <c r="A40" s="25">
        <v>12026</v>
      </c>
      <c r="B40" s="16" t="s">
        <v>373</v>
      </c>
      <c r="C40" s="16" t="s">
        <v>373</v>
      </c>
      <c r="D40" s="39">
        <v>15108.39</v>
      </c>
      <c r="DB40" s="4"/>
    </row>
    <row r="41" spans="1:106">
      <c r="A41" s="25">
        <v>12029</v>
      </c>
      <c r="B41" s="16" t="s">
        <v>408</v>
      </c>
      <c r="C41" s="16" t="s">
        <v>408</v>
      </c>
      <c r="D41" s="39">
        <v>9019.94</v>
      </c>
      <c r="DB41" s="4"/>
    </row>
    <row r="42" spans="1:106">
      <c r="A42" s="25">
        <v>12035</v>
      </c>
      <c r="B42" s="16" t="s">
        <v>450</v>
      </c>
      <c r="C42" s="16" t="s">
        <v>450</v>
      </c>
      <c r="D42" s="39">
        <v>15333.89</v>
      </c>
      <c r="DB42" s="4"/>
    </row>
    <row r="43" spans="1:106">
      <c r="A43" s="25">
        <v>12040</v>
      </c>
      <c r="B43" s="16" t="s">
        <v>534</v>
      </c>
      <c r="C43" s="16" t="s">
        <v>534</v>
      </c>
      <c r="D43" s="39">
        <v>72835.98</v>
      </c>
      <c r="DB43" s="4"/>
    </row>
    <row r="44" spans="1:106" s="20" customFormat="1">
      <c r="A44" s="26">
        <v>12041</v>
      </c>
      <c r="B44" s="19" t="s">
        <v>677</v>
      </c>
      <c r="C44" s="19" t="str">
        <f>B44</f>
        <v>PUURS-SINT-AMANDS</v>
      </c>
      <c r="D44" s="39">
        <v>9696.43</v>
      </c>
      <c r="E44" s="4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06">
      <c r="A45" s="25">
        <v>13001</v>
      </c>
      <c r="B45" s="16" t="s">
        <v>21</v>
      </c>
      <c r="C45" s="16" t="s">
        <v>21</v>
      </c>
      <c r="D45" s="39">
        <v>4284.47</v>
      </c>
      <c r="DB45" s="4"/>
    </row>
    <row r="46" spans="1:106">
      <c r="A46" s="25">
        <v>13002</v>
      </c>
      <c r="B46" s="16" t="s">
        <v>34</v>
      </c>
      <c r="C46" s="16" t="s">
        <v>562</v>
      </c>
      <c r="D46" s="39">
        <v>451</v>
      </c>
      <c r="DB46" s="4"/>
    </row>
    <row r="47" spans="1:106">
      <c r="A47" s="25">
        <v>13003</v>
      </c>
      <c r="B47" s="16" t="s">
        <v>36</v>
      </c>
      <c r="C47" s="16" t="s">
        <v>36</v>
      </c>
      <c r="D47" s="39">
        <v>11049.42</v>
      </c>
      <c r="DB47" s="4"/>
    </row>
    <row r="48" spans="1:106">
      <c r="A48" s="25">
        <v>13004</v>
      </c>
      <c r="B48" s="16" t="s">
        <v>43</v>
      </c>
      <c r="C48" s="16" t="s">
        <v>43</v>
      </c>
      <c r="D48" s="39">
        <v>5186.46</v>
      </c>
      <c r="DB48" s="4"/>
    </row>
    <row r="49" spans="1:106">
      <c r="A49" s="25">
        <v>13006</v>
      </c>
      <c r="B49" s="16" t="s">
        <v>120</v>
      </c>
      <c r="C49" s="16" t="s">
        <v>120</v>
      </c>
      <c r="D49" s="39">
        <v>10598.42</v>
      </c>
      <c r="DB49" s="4"/>
    </row>
    <row r="50" spans="1:106">
      <c r="A50" s="25">
        <v>13008</v>
      </c>
      <c r="B50" s="16" t="s">
        <v>175</v>
      </c>
      <c r="C50" s="16" t="s">
        <v>175</v>
      </c>
      <c r="D50" s="39">
        <v>65169.03</v>
      </c>
      <c r="DB50" s="4"/>
    </row>
    <row r="51" spans="1:106">
      <c r="A51" s="25">
        <v>13010</v>
      </c>
      <c r="B51" s="16" t="s">
        <v>193</v>
      </c>
      <c r="C51" s="16" t="s">
        <v>193</v>
      </c>
      <c r="D51" s="39">
        <v>8794.44</v>
      </c>
      <c r="DB51" s="4"/>
    </row>
    <row r="52" spans="1:106">
      <c r="A52" s="25">
        <v>13011</v>
      </c>
      <c r="B52" s="16" t="s">
        <v>217</v>
      </c>
      <c r="C52" s="16" t="s">
        <v>217</v>
      </c>
      <c r="D52" s="39">
        <v>24128.33</v>
      </c>
      <c r="DB52" s="4"/>
    </row>
    <row r="53" spans="1:106">
      <c r="A53" s="25">
        <v>13012</v>
      </c>
      <c r="B53" s="16" t="s">
        <v>218</v>
      </c>
      <c r="C53" s="16" t="s">
        <v>218</v>
      </c>
      <c r="D53" s="39">
        <v>6313.95</v>
      </c>
      <c r="DB53" s="4"/>
    </row>
    <row r="54" spans="1:106">
      <c r="A54" s="25">
        <v>13013</v>
      </c>
      <c r="B54" s="16" t="s">
        <v>222</v>
      </c>
      <c r="C54" s="16" t="s">
        <v>222</v>
      </c>
      <c r="D54" s="39">
        <v>11274.92</v>
      </c>
      <c r="DB54" s="4"/>
    </row>
    <row r="55" spans="1:106">
      <c r="A55" s="25">
        <v>13014</v>
      </c>
      <c r="B55" s="16" t="s">
        <v>235</v>
      </c>
      <c r="C55" s="16" t="s">
        <v>235</v>
      </c>
      <c r="D55" s="39">
        <v>12402.41</v>
      </c>
      <c r="DB55" s="4"/>
    </row>
    <row r="56" spans="1:106">
      <c r="A56" s="25">
        <v>13016</v>
      </c>
      <c r="B56" s="16" t="s">
        <v>243</v>
      </c>
      <c r="C56" s="16" t="s">
        <v>243</v>
      </c>
      <c r="D56" s="39">
        <v>6539.45</v>
      </c>
      <c r="DB56" s="4"/>
    </row>
    <row r="57" spans="1:106">
      <c r="A57" s="25">
        <v>13017</v>
      </c>
      <c r="B57" s="16" t="s">
        <v>263</v>
      </c>
      <c r="C57" s="16" t="s">
        <v>263</v>
      </c>
      <c r="D57" s="39">
        <v>12176.91</v>
      </c>
      <c r="DB57" s="4"/>
    </row>
    <row r="58" spans="1:106">
      <c r="A58" s="25">
        <v>13019</v>
      </c>
      <c r="B58" s="16" t="s">
        <v>310</v>
      </c>
      <c r="C58" s="16" t="s">
        <v>310</v>
      </c>
      <c r="D58" s="39">
        <v>11049.42</v>
      </c>
      <c r="DB58" s="4"/>
    </row>
    <row r="59" spans="1:106">
      <c r="A59" s="25">
        <v>13021</v>
      </c>
      <c r="B59" s="16" t="s">
        <v>338</v>
      </c>
      <c r="C59" s="16" t="s">
        <v>338</v>
      </c>
      <c r="D59" s="39">
        <v>10598.42</v>
      </c>
      <c r="DB59" s="4"/>
    </row>
    <row r="60" spans="1:106">
      <c r="A60" s="25">
        <v>13023</v>
      </c>
      <c r="B60" s="16" t="s">
        <v>346</v>
      </c>
      <c r="C60" s="16" t="s">
        <v>346</v>
      </c>
      <c r="D60" s="39">
        <v>4735.47</v>
      </c>
      <c r="DB60" s="4"/>
    </row>
    <row r="61" spans="1:106">
      <c r="A61" s="25">
        <v>13025</v>
      </c>
      <c r="B61" s="16" t="s">
        <v>353</v>
      </c>
      <c r="C61" s="16" t="s">
        <v>353</v>
      </c>
      <c r="D61" s="39">
        <v>54119.61</v>
      </c>
      <c r="DB61" s="4"/>
    </row>
    <row r="62" spans="1:106">
      <c r="A62" s="25">
        <v>13029</v>
      </c>
      <c r="B62" s="16" t="s">
        <v>377</v>
      </c>
      <c r="C62" s="16" t="s">
        <v>377</v>
      </c>
      <c r="D62" s="39">
        <v>7441.45</v>
      </c>
      <c r="DB62" s="4"/>
    </row>
    <row r="63" spans="1:106">
      <c r="A63" s="25">
        <v>13031</v>
      </c>
      <c r="B63" s="16" t="s">
        <v>391</v>
      </c>
      <c r="C63" s="16" t="s">
        <v>391</v>
      </c>
      <c r="D63" s="39">
        <v>6088.46</v>
      </c>
      <c r="DB63" s="4"/>
    </row>
    <row r="64" spans="1:106">
      <c r="A64" s="25">
        <v>13035</v>
      </c>
      <c r="B64" s="16" t="s">
        <v>415</v>
      </c>
      <c r="C64" s="16" t="s">
        <v>415</v>
      </c>
      <c r="D64" s="39">
        <v>5186.46</v>
      </c>
      <c r="DB64" s="4"/>
    </row>
    <row r="65" spans="1:106">
      <c r="A65" s="25">
        <v>13036</v>
      </c>
      <c r="B65" s="16" t="s">
        <v>419</v>
      </c>
      <c r="C65" s="16" t="s">
        <v>419</v>
      </c>
      <c r="D65" s="39">
        <v>8568.94</v>
      </c>
      <c r="DB65" s="4"/>
    </row>
    <row r="66" spans="1:106">
      <c r="A66" s="25">
        <v>13037</v>
      </c>
      <c r="B66" s="16" t="s">
        <v>421</v>
      </c>
      <c r="C66" s="16" t="s">
        <v>421</v>
      </c>
      <c r="D66" s="39">
        <v>6088.46</v>
      </c>
      <c r="DB66" s="4"/>
    </row>
    <row r="67" spans="1:106">
      <c r="A67" s="25">
        <v>13040</v>
      </c>
      <c r="B67" s="16" t="s">
        <v>492</v>
      </c>
      <c r="C67" s="16" t="s">
        <v>492</v>
      </c>
      <c r="D67" s="39">
        <v>161231.34</v>
      </c>
      <c r="DB67" s="4"/>
    </row>
    <row r="68" spans="1:106">
      <c r="A68" s="25">
        <v>13044</v>
      </c>
      <c r="B68" s="16" t="s">
        <v>506</v>
      </c>
      <c r="C68" s="16" t="s">
        <v>506</v>
      </c>
      <c r="D68" s="39">
        <v>3382.48</v>
      </c>
      <c r="DB68" s="4"/>
    </row>
    <row r="69" spans="1:106">
      <c r="A69" s="25">
        <v>13046</v>
      </c>
      <c r="B69" s="16" t="s">
        <v>508</v>
      </c>
      <c r="C69" s="16" t="s">
        <v>508</v>
      </c>
      <c r="D69" s="39">
        <v>4735.47</v>
      </c>
      <c r="DB69" s="4"/>
    </row>
    <row r="70" spans="1:106">
      <c r="A70" s="25">
        <v>13049</v>
      </c>
      <c r="B70" s="16" t="s">
        <v>527</v>
      </c>
      <c r="C70" s="16" t="s">
        <v>527</v>
      </c>
      <c r="D70" s="39">
        <v>10823.92</v>
      </c>
      <c r="DB70" s="4"/>
    </row>
    <row r="71" spans="1:106">
      <c r="A71" s="25">
        <v>13053</v>
      </c>
      <c r="B71" s="16" t="s">
        <v>284</v>
      </c>
      <c r="C71" s="16" t="s">
        <v>284</v>
      </c>
      <c r="D71" s="39">
        <v>5862.96</v>
      </c>
      <c r="DB71" s="4"/>
    </row>
    <row r="72" spans="1:106">
      <c r="A72" s="25">
        <v>21001</v>
      </c>
      <c r="B72" s="16" t="s">
        <v>12</v>
      </c>
      <c r="C72" s="16" t="s">
        <v>12</v>
      </c>
      <c r="D72" s="39">
        <v>1494152.28</v>
      </c>
      <c r="DB72" s="4"/>
    </row>
    <row r="73" spans="1:106">
      <c r="A73" s="25">
        <v>21002</v>
      </c>
      <c r="B73" s="16" t="s">
        <v>389</v>
      </c>
      <c r="C73" s="16" t="s">
        <v>625</v>
      </c>
      <c r="D73" s="39">
        <v>138230.51</v>
      </c>
      <c r="DB73" s="4"/>
    </row>
    <row r="74" spans="1:106">
      <c r="A74" s="25">
        <v>21003</v>
      </c>
      <c r="B74" s="16" t="s">
        <v>444</v>
      </c>
      <c r="C74" s="16" t="s">
        <v>636</v>
      </c>
      <c r="D74" s="39">
        <v>113651.18</v>
      </c>
      <c r="DB74" s="4"/>
    </row>
    <row r="75" spans="1:106">
      <c r="A75" s="25">
        <v>21004</v>
      </c>
      <c r="B75" s="16" t="s">
        <v>87</v>
      </c>
      <c r="C75" s="16" t="s">
        <v>572</v>
      </c>
      <c r="D75" s="39">
        <v>1622686.36</v>
      </c>
      <c r="DB75" s="4"/>
    </row>
    <row r="76" spans="1:106">
      <c r="A76" s="25">
        <v>21005</v>
      </c>
      <c r="B76" s="16" t="s">
        <v>151</v>
      </c>
      <c r="C76" s="16" t="s">
        <v>151</v>
      </c>
      <c r="D76" s="39">
        <v>384700.24</v>
      </c>
      <c r="DB76" s="4"/>
    </row>
    <row r="77" spans="1:106">
      <c r="A77" s="25">
        <v>21006</v>
      </c>
      <c r="B77" s="16" t="s">
        <v>153</v>
      </c>
      <c r="C77" s="16" t="s">
        <v>153</v>
      </c>
      <c r="D77" s="39">
        <v>419426.99</v>
      </c>
      <c r="DB77" s="4"/>
    </row>
    <row r="78" spans="1:106">
      <c r="A78" s="25">
        <v>21007</v>
      </c>
      <c r="B78" s="16" t="s">
        <v>507</v>
      </c>
      <c r="C78" s="16" t="s">
        <v>658</v>
      </c>
      <c r="D78" s="39">
        <v>514136.31</v>
      </c>
      <c r="DB78" s="4"/>
    </row>
    <row r="79" spans="1:106">
      <c r="A79" s="25">
        <v>21008</v>
      </c>
      <c r="B79" s="16" t="s">
        <v>172</v>
      </c>
      <c r="C79" s="16" t="s">
        <v>172</v>
      </c>
      <c r="D79" s="39">
        <v>96513.31</v>
      </c>
      <c r="DB79" s="4"/>
    </row>
    <row r="80" spans="1:106">
      <c r="A80" s="25">
        <v>21009</v>
      </c>
      <c r="B80" s="16" t="s">
        <v>140</v>
      </c>
      <c r="C80" s="16" t="s">
        <v>582</v>
      </c>
      <c r="D80" s="39">
        <v>639062.41</v>
      </c>
      <c r="DB80" s="4"/>
    </row>
    <row r="81" spans="1:106">
      <c r="A81" s="25">
        <v>21010</v>
      </c>
      <c r="B81" s="16" t="s">
        <v>254</v>
      </c>
      <c r="C81" s="16" t="s">
        <v>254</v>
      </c>
      <c r="D81" s="39">
        <v>319305.71000000002</v>
      </c>
      <c r="DB81" s="4"/>
    </row>
    <row r="82" spans="1:106">
      <c r="A82" s="25">
        <v>21011</v>
      </c>
      <c r="B82" s="16" t="s">
        <v>270</v>
      </c>
      <c r="C82" s="16" t="s">
        <v>270</v>
      </c>
      <c r="D82" s="39">
        <v>174310.25</v>
      </c>
      <c r="DB82" s="4"/>
    </row>
    <row r="83" spans="1:106">
      <c r="A83" s="25">
        <v>21012</v>
      </c>
      <c r="B83" s="16" t="s">
        <v>448</v>
      </c>
      <c r="C83" s="16" t="s">
        <v>639</v>
      </c>
      <c r="D83" s="39">
        <v>1497083.76</v>
      </c>
      <c r="DB83" s="4"/>
    </row>
    <row r="84" spans="1:106">
      <c r="A84" s="25">
        <v>21013</v>
      </c>
      <c r="B84" s="16" t="s">
        <v>446</v>
      </c>
      <c r="C84" s="16" t="s">
        <v>638</v>
      </c>
      <c r="D84" s="39">
        <v>523607.24</v>
      </c>
      <c r="DB84" s="4"/>
    </row>
    <row r="85" spans="1:106">
      <c r="A85" s="25">
        <v>21014</v>
      </c>
      <c r="B85" s="16" t="s">
        <v>449</v>
      </c>
      <c r="C85" s="16" t="s">
        <v>640</v>
      </c>
      <c r="D85" s="39">
        <v>379513.78</v>
      </c>
      <c r="DB85" s="4"/>
    </row>
    <row r="86" spans="1:106">
      <c r="A86" s="25">
        <v>21015</v>
      </c>
      <c r="B86" s="16" t="s">
        <v>632</v>
      </c>
      <c r="C86" s="16" t="s">
        <v>437</v>
      </c>
      <c r="D86" s="39">
        <v>1698679.31</v>
      </c>
      <c r="DB86" s="4"/>
    </row>
    <row r="87" spans="1:106">
      <c r="A87" s="25">
        <v>21016</v>
      </c>
      <c r="B87" s="16" t="s">
        <v>493</v>
      </c>
      <c r="C87" s="16" t="s">
        <v>652</v>
      </c>
      <c r="D87" s="39">
        <v>338247.57</v>
      </c>
      <c r="DB87" s="4"/>
    </row>
    <row r="88" spans="1:106">
      <c r="A88" s="25">
        <v>21017</v>
      </c>
      <c r="B88" s="16" t="s">
        <v>520</v>
      </c>
      <c r="C88" s="16" t="s">
        <v>663</v>
      </c>
      <c r="D88" s="39">
        <v>153789.9</v>
      </c>
      <c r="DB88" s="4"/>
    </row>
    <row r="89" spans="1:106">
      <c r="A89" s="25">
        <v>21018</v>
      </c>
      <c r="B89" s="16" t="s">
        <v>642</v>
      </c>
      <c r="C89" s="16" t="s">
        <v>641</v>
      </c>
      <c r="D89" s="39">
        <v>308030.78999999998</v>
      </c>
      <c r="DB89" s="4"/>
    </row>
    <row r="90" spans="1:106">
      <c r="A90" s="25">
        <v>21019</v>
      </c>
      <c r="B90" s="16" t="s">
        <v>455</v>
      </c>
      <c r="C90" s="16" t="s">
        <v>643</v>
      </c>
      <c r="D90" s="39">
        <v>88620.86</v>
      </c>
      <c r="DB90" s="4"/>
    </row>
    <row r="91" spans="1:106">
      <c r="A91" s="25">
        <v>23002</v>
      </c>
      <c r="B91" s="16" t="s">
        <v>24</v>
      </c>
      <c r="C91" s="16" t="s">
        <v>24</v>
      </c>
      <c r="D91" s="39">
        <v>49609.64</v>
      </c>
      <c r="DB91" s="4"/>
    </row>
    <row r="92" spans="1:106">
      <c r="A92" s="25">
        <v>23003</v>
      </c>
      <c r="B92" s="16" t="s">
        <v>44</v>
      </c>
      <c r="C92" s="16" t="s">
        <v>44</v>
      </c>
      <c r="D92" s="39">
        <v>11049.42</v>
      </c>
      <c r="DB92" s="4"/>
    </row>
    <row r="93" spans="1:106">
      <c r="A93" s="25">
        <v>23009</v>
      </c>
      <c r="B93" s="16" t="s">
        <v>55</v>
      </c>
      <c r="C93" s="16" t="s">
        <v>567</v>
      </c>
      <c r="D93" s="39">
        <v>1127.49</v>
      </c>
      <c r="DB93" s="4"/>
    </row>
    <row r="94" spans="1:106">
      <c r="A94" s="25">
        <v>23016</v>
      </c>
      <c r="B94" s="16" t="s">
        <v>125</v>
      </c>
      <c r="C94" s="16" t="s">
        <v>125</v>
      </c>
      <c r="D94" s="39">
        <v>30216.78</v>
      </c>
      <c r="DB94" s="4"/>
    </row>
    <row r="95" spans="1:106">
      <c r="A95" s="25">
        <v>23023</v>
      </c>
      <c r="B95" s="16" t="s">
        <v>171</v>
      </c>
      <c r="C95" s="16" t="s">
        <v>587</v>
      </c>
      <c r="D95" s="39">
        <v>5186.46</v>
      </c>
      <c r="DB95" s="4"/>
    </row>
    <row r="96" spans="1:106">
      <c r="A96" s="25">
        <v>23024</v>
      </c>
      <c r="B96" s="16" t="s">
        <v>188</v>
      </c>
      <c r="C96" s="16" t="s">
        <v>188</v>
      </c>
      <c r="D96" s="39">
        <v>6088.46</v>
      </c>
      <c r="DB96" s="4"/>
    </row>
    <row r="97" spans="1:106">
      <c r="A97" s="25">
        <v>23025</v>
      </c>
      <c r="B97" s="16" t="s">
        <v>192</v>
      </c>
      <c r="C97" s="16" t="s">
        <v>192</v>
      </c>
      <c r="D97" s="39">
        <v>43746.69</v>
      </c>
      <c r="DB97" s="4"/>
    </row>
    <row r="98" spans="1:106">
      <c r="A98" s="25">
        <v>23027</v>
      </c>
      <c r="B98" s="16" t="s">
        <v>198</v>
      </c>
      <c r="C98" s="16" t="s">
        <v>591</v>
      </c>
      <c r="D98" s="39">
        <v>41266.199999999997</v>
      </c>
      <c r="DB98" s="4"/>
    </row>
    <row r="99" spans="1:106">
      <c r="A99" s="25">
        <v>23032</v>
      </c>
      <c r="B99" s="16" t="s">
        <v>220</v>
      </c>
      <c r="C99" s="16" t="s">
        <v>220</v>
      </c>
      <c r="D99" s="39">
        <v>2480.48</v>
      </c>
      <c r="DB99" s="4"/>
    </row>
    <row r="100" spans="1:106">
      <c r="A100" s="25">
        <v>23033</v>
      </c>
      <c r="B100" s="16" t="s">
        <v>230</v>
      </c>
      <c r="C100" s="16" t="s">
        <v>230</v>
      </c>
      <c r="D100" s="39">
        <v>7892.44</v>
      </c>
      <c r="DB100" s="4"/>
    </row>
    <row r="101" spans="1:106">
      <c r="A101" s="25">
        <v>23038</v>
      </c>
      <c r="B101" s="16" t="s">
        <v>259</v>
      </c>
      <c r="C101" s="16" t="s">
        <v>259</v>
      </c>
      <c r="D101" s="39">
        <v>6088.46</v>
      </c>
      <c r="DB101" s="4"/>
    </row>
    <row r="102" spans="1:106">
      <c r="A102" s="25">
        <v>23039</v>
      </c>
      <c r="B102" s="16" t="s">
        <v>261</v>
      </c>
      <c r="C102" s="16" t="s">
        <v>261</v>
      </c>
      <c r="D102" s="39">
        <v>7666.94</v>
      </c>
      <c r="DB102" s="4"/>
    </row>
    <row r="103" spans="1:106">
      <c r="A103" s="25">
        <v>23044</v>
      </c>
      <c r="B103" s="16" t="s">
        <v>305</v>
      </c>
      <c r="C103" s="16" t="s">
        <v>305</v>
      </c>
      <c r="D103" s="39">
        <v>21422.35</v>
      </c>
      <c r="DB103" s="4"/>
    </row>
    <row r="104" spans="1:106">
      <c r="A104" s="25">
        <v>23045</v>
      </c>
      <c r="B104" s="16" t="s">
        <v>320</v>
      </c>
      <c r="C104" s="16" t="s">
        <v>320</v>
      </c>
      <c r="D104" s="39">
        <v>17814.37</v>
      </c>
      <c r="DB104" s="4"/>
    </row>
    <row r="105" spans="1:106">
      <c r="A105" s="25">
        <v>23047</v>
      </c>
      <c r="B105" s="16" t="s">
        <v>328</v>
      </c>
      <c r="C105" s="16" t="s">
        <v>328</v>
      </c>
      <c r="D105" s="39">
        <v>40364.21</v>
      </c>
      <c r="DB105" s="4"/>
    </row>
    <row r="106" spans="1:106">
      <c r="A106" s="25">
        <v>23050</v>
      </c>
      <c r="B106" s="16" t="s">
        <v>339</v>
      </c>
      <c r="C106" s="16" t="s">
        <v>339</v>
      </c>
      <c r="D106" s="39">
        <v>5411.96</v>
      </c>
      <c r="DB106" s="4"/>
    </row>
    <row r="107" spans="1:106">
      <c r="A107" s="25">
        <v>23052</v>
      </c>
      <c r="B107" s="16" t="s">
        <v>344</v>
      </c>
      <c r="C107" s="16" t="s">
        <v>344</v>
      </c>
      <c r="D107" s="39">
        <v>20294.849999999999</v>
      </c>
      <c r="DB107" s="4"/>
    </row>
    <row r="108" spans="1:106">
      <c r="A108" s="25">
        <v>23060</v>
      </c>
      <c r="B108" s="16" t="s">
        <v>384</v>
      </c>
      <c r="C108" s="16" t="s">
        <v>384</v>
      </c>
      <c r="D108" s="39">
        <v>13980.9</v>
      </c>
      <c r="DB108" s="4"/>
    </row>
    <row r="109" spans="1:106">
      <c r="A109" s="25">
        <v>23062</v>
      </c>
      <c r="B109" s="16" t="s">
        <v>394</v>
      </c>
      <c r="C109" s="16" t="s">
        <v>394</v>
      </c>
      <c r="D109" s="39">
        <v>14657.39</v>
      </c>
      <c r="DB109" s="4"/>
    </row>
    <row r="110" spans="1:106">
      <c r="A110" s="25">
        <v>23064</v>
      </c>
      <c r="B110" s="16" t="s">
        <v>398</v>
      </c>
      <c r="C110" s="16" t="s">
        <v>398</v>
      </c>
      <c r="D110" s="39">
        <v>2029.49</v>
      </c>
      <c r="DB110" s="4"/>
    </row>
    <row r="111" spans="1:106">
      <c r="A111" s="25">
        <v>23077</v>
      </c>
      <c r="B111" s="16" t="s">
        <v>454</v>
      </c>
      <c r="C111" s="16" t="s">
        <v>454</v>
      </c>
      <c r="D111" s="39">
        <v>35854.239999999998</v>
      </c>
      <c r="DB111" s="4"/>
    </row>
    <row r="112" spans="1:106" s="2" customFormat="1">
      <c r="A112" s="25">
        <v>23081</v>
      </c>
      <c r="B112" s="16" t="s">
        <v>468</v>
      </c>
      <c r="C112" s="16" t="s">
        <v>468</v>
      </c>
      <c r="D112" s="39">
        <v>6088.46</v>
      </c>
      <c r="E112" s="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</row>
    <row r="113" spans="1:106" s="2" customFormat="1">
      <c r="A113" s="25">
        <v>23086</v>
      </c>
      <c r="B113" s="16" t="s">
        <v>474</v>
      </c>
      <c r="C113" s="16" t="s">
        <v>474</v>
      </c>
      <c r="D113" s="39">
        <v>16912.38</v>
      </c>
      <c r="E113" s="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</row>
    <row r="114" spans="1:106">
      <c r="A114" s="25">
        <v>23088</v>
      </c>
      <c r="B114" s="16" t="s">
        <v>501</v>
      </c>
      <c r="C114" s="16" t="s">
        <v>654</v>
      </c>
      <c r="D114" s="39">
        <v>106886.23</v>
      </c>
      <c r="DB114" s="4"/>
    </row>
    <row r="115" spans="1:106">
      <c r="A115" s="25">
        <v>23094</v>
      </c>
      <c r="B115" s="16" t="s">
        <v>541</v>
      </c>
      <c r="C115" s="16" t="s">
        <v>541</v>
      </c>
      <c r="D115" s="39">
        <v>39236.720000000001</v>
      </c>
      <c r="DB115" s="4"/>
    </row>
    <row r="116" spans="1:106">
      <c r="A116" s="25">
        <v>23096</v>
      </c>
      <c r="B116" s="16" t="s">
        <v>545</v>
      </c>
      <c r="C116" s="16" t="s">
        <v>545</v>
      </c>
      <c r="D116" s="39">
        <v>6313.95</v>
      </c>
      <c r="DB116" s="4"/>
    </row>
    <row r="117" spans="1:106">
      <c r="A117" s="25">
        <v>23097</v>
      </c>
      <c r="B117" s="16" t="s">
        <v>426</v>
      </c>
      <c r="C117" s="16" t="s">
        <v>426</v>
      </c>
      <c r="D117" s="39">
        <v>5186.46</v>
      </c>
      <c r="DB117" s="4"/>
    </row>
    <row r="118" spans="1:106">
      <c r="A118" s="25">
        <v>23098</v>
      </c>
      <c r="B118" s="16" t="s">
        <v>132</v>
      </c>
      <c r="C118" s="16" t="s">
        <v>132</v>
      </c>
      <c r="D118" s="39">
        <v>9019.94</v>
      </c>
      <c r="DB118" s="4"/>
    </row>
    <row r="119" spans="1:106">
      <c r="A119" s="25">
        <v>23099</v>
      </c>
      <c r="B119" s="16" t="s">
        <v>277</v>
      </c>
      <c r="C119" s="16" t="s">
        <v>277</v>
      </c>
      <c r="D119" s="39">
        <v>20745.849999999999</v>
      </c>
      <c r="DB119" s="4"/>
    </row>
    <row r="120" spans="1:106">
      <c r="A120" s="25">
        <v>23100</v>
      </c>
      <c r="B120" s="16" t="s">
        <v>313</v>
      </c>
      <c r="C120" s="16" t="s">
        <v>313</v>
      </c>
      <c r="D120" s="39">
        <v>6313.95</v>
      </c>
      <c r="DB120" s="4"/>
    </row>
    <row r="121" spans="1:106">
      <c r="A121" s="25">
        <v>23101</v>
      </c>
      <c r="B121" s="16" t="s">
        <v>445</v>
      </c>
      <c r="C121" s="16" t="s">
        <v>637</v>
      </c>
      <c r="D121" s="39">
        <v>15108.39</v>
      </c>
      <c r="DB121" s="4"/>
    </row>
    <row r="122" spans="1:106">
      <c r="A122" s="25">
        <v>23102</v>
      </c>
      <c r="B122" s="16" t="s">
        <v>525</v>
      </c>
      <c r="C122" s="16" t="s">
        <v>525</v>
      </c>
      <c r="D122" s="39">
        <v>25706.82</v>
      </c>
      <c r="DB122" s="4"/>
    </row>
    <row r="123" spans="1:106">
      <c r="A123" s="25">
        <v>23103</v>
      </c>
      <c r="B123" s="16" t="s">
        <v>530</v>
      </c>
      <c r="C123" s="16" t="s">
        <v>530</v>
      </c>
      <c r="D123" s="39">
        <v>20069.36</v>
      </c>
      <c r="DB123" s="4"/>
    </row>
    <row r="124" spans="1:106">
      <c r="A124" s="25">
        <v>23104</v>
      </c>
      <c r="B124" s="16" t="s">
        <v>295</v>
      </c>
      <c r="C124" s="16" t="s">
        <v>295</v>
      </c>
      <c r="D124" s="39">
        <v>8343.44</v>
      </c>
      <c r="DB124" s="4"/>
    </row>
    <row r="125" spans="1:106">
      <c r="A125" s="25">
        <v>23105</v>
      </c>
      <c r="B125" s="16" t="s">
        <v>5</v>
      </c>
      <c r="C125" s="16" t="s">
        <v>5</v>
      </c>
      <c r="D125" s="39">
        <v>3833.47</v>
      </c>
      <c r="DB125" s="4"/>
    </row>
    <row r="126" spans="1:106">
      <c r="A126" s="25">
        <v>24001</v>
      </c>
      <c r="B126" s="16" t="s">
        <v>3</v>
      </c>
      <c r="C126" s="16" t="s">
        <v>3</v>
      </c>
      <c r="D126" s="39">
        <v>36756.239999999998</v>
      </c>
      <c r="DB126" s="4"/>
    </row>
    <row r="127" spans="1:106">
      <c r="A127" s="25">
        <v>24007</v>
      </c>
      <c r="B127" s="16" t="s">
        <v>45</v>
      </c>
      <c r="C127" s="16" t="s">
        <v>45</v>
      </c>
      <c r="D127" s="39">
        <v>4735.47</v>
      </c>
      <c r="DB127" s="4"/>
    </row>
    <row r="128" spans="1:106">
      <c r="A128" s="25">
        <v>24008</v>
      </c>
      <c r="B128" s="16" t="s">
        <v>46</v>
      </c>
      <c r="C128" s="16" t="s">
        <v>46</v>
      </c>
      <c r="D128" s="39">
        <v>4960.96</v>
      </c>
      <c r="DB128" s="4"/>
    </row>
    <row r="129" spans="1:106">
      <c r="A129" s="25">
        <v>24009</v>
      </c>
      <c r="B129" s="16" t="s">
        <v>52</v>
      </c>
      <c r="C129" s="16" t="s">
        <v>52</v>
      </c>
      <c r="D129" s="39">
        <v>6539.45</v>
      </c>
      <c r="DB129" s="4"/>
    </row>
    <row r="130" spans="1:106">
      <c r="A130" s="25">
        <v>24011</v>
      </c>
      <c r="B130" s="16" t="s">
        <v>58</v>
      </c>
      <c r="C130" s="16" t="s">
        <v>58</v>
      </c>
      <c r="D130" s="39">
        <v>11274.92</v>
      </c>
      <c r="DB130" s="4"/>
    </row>
    <row r="131" spans="1:106">
      <c r="A131" s="25">
        <v>24014</v>
      </c>
      <c r="B131" s="16" t="s">
        <v>68</v>
      </c>
      <c r="C131" s="16" t="s">
        <v>68</v>
      </c>
      <c r="D131" s="39">
        <v>3156.98</v>
      </c>
      <c r="DB131" s="4"/>
    </row>
    <row r="132" spans="1:106">
      <c r="A132" s="25">
        <v>24016</v>
      </c>
      <c r="B132" s="16" t="s">
        <v>74</v>
      </c>
      <c r="C132" s="16" t="s">
        <v>74</v>
      </c>
      <c r="D132" s="39">
        <v>7666.94</v>
      </c>
      <c r="DB132" s="4"/>
    </row>
    <row r="133" spans="1:106">
      <c r="A133" s="25">
        <v>24020</v>
      </c>
      <c r="B133" s="16" t="s">
        <v>123</v>
      </c>
      <c r="C133" s="16" t="s">
        <v>123</v>
      </c>
      <c r="D133" s="39">
        <v>41717.199999999997</v>
      </c>
      <c r="DB133" s="4"/>
    </row>
    <row r="134" spans="1:106">
      <c r="A134" s="25">
        <v>24028</v>
      </c>
      <c r="B134" s="16" t="s">
        <v>177</v>
      </c>
      <c r="C134" s="16" t="s">
        <v>177</v>
      </c>
      <c r="D134" s="39">
        <v>1803.99</v>
      </c>
      <c r="DB134" s="4"/>
    </row>
    <row r="135" spans="1:106">
      <c r="A135" s="25">
        <v>24033</v>
      </c>
      <c r="B135" s="16" t="s">
        <v>194</v>
      </c>
      <c r="C135" s="16" t="s">
        <v>194</v>
      </c>
      <c r="D135" s="39">
        <v>6990.45</v>
      </c>
      <c r="DB135" s="4"/>
    </row>
    <row r="136" spans="1:106">
      <c r="A136" s="25">
        <v>24038</v>
      </c>
      <c r="B136" s="16" t="s">
        <v>216</v>
      </c>
      <c r="C136" s="16" t="s">
        <v>216</v>
      </c>
      <c r="D136" s="39">
        <v>24128.33</v>
      </c>
      <c r="DB136" s="4"/>
    </row>
    <row r="137" spans="1:106">
      <c r="A137" s="25">
        <v>24041</v>
      </c>
      <c r="B137" s="16" t="s">
        <v>229</v>
      </c>
      <c r="C137" s="16" t="s">
        <v>229</v>
      </c>
      <c r="D137" s="39">
        <v>7215.95</v>
      </c>
      <c r="DB137" s="4"/>
    </row>
    <row r="138" spans="1:106">
      <c r="A138" s="25">
        <v>24043</v>
      </c>
      <c r="B138" s="16" t="s">
        <v>232</v>
      </c>
      <c r="C138" s="16" t="s">
        <v>232</v>
      </c>
      <c r="D138" s="39">
        <v>5186.46</v>
      </c>
      <c r="DB138" s="4"/>
    </row>
    <row r="139" spans="1:106">
      <c r="A139" s="25">
        <v>24045</v>
      </c>
      <c r="B139" s="16" t="s">
        <v>242</v>
      </c>
      <c r="C139" s="16" t="s">
        <v>242</v>
      </c>
      <c r="D139" s="39">
        <v>5637.46</v>
      </c>
      <c r="DB139" s="4"/>
    </row>
    <row r="140" spans="1:106">
      <c r="A140" s="25">
        <v>24048</v>
      </c>
      <c r="B140" s="16" t="s">
        <v>264</v>
      </c>
      <c r="C140" s="16" t="s">
        <v>264</v>
      </c>
      <c r="D140" s="39">
        <v>6088.46</v>
      </c>
      <c r="DB140" s="4"/>
    </row>
    <row r="141" spans="1:106">
      <c r="A141" s="25">
        <v>24054</v>
      </c>
      <c r="B141" s="16" t="s">
        <v>273</v>
      </c>
      <c r="C141" s="16" t="s">
        <v>273</v>
      </c>
      <c r="D141" s="39">
        <v>3156.98</v>
      </c>
      <c r="DB141" s="4"/>
    </row>
    <row r="142" spans="1:106">
      <c r="A142" s="25">
        <v>24055</v>
      </c>
      <c r="B142" s="16" t="s">
        <v>274</v>
      </c>
      <c r="C142" s="16" t="s">
        <v>274</v>
      </c>
      <c r="D142" s="39">
        <v>19392.86</v>
      </c>
      <c r="DB142" s="4"/>
    </row>
    <row r="143" spans="1:106">
      <c r="A143" s="25">
        <v>24059</v>
      </c>
      <c r="B143" s="16" t="s">
        <v>287</v>
      </c>
      <c r="C143" s="16" t="s">
        <v>287</v>
      </c>
      <c r="D143" s="39">
        <v>19843.86</v>
      </c>
      <c r="DB143" s="4"/>
    </row>
    <row r="144" spans="1:106">
      <c r="A144" s="25">
        <v>24062</v>
      </c>
      <c r="B144" s="16" t="s">
        <v>300</v>
      </c>
      <c r="C144" s="16" t="s">
        <v>607</v>
      </c>
      <c r="D144" s="39">
        <v>297657.86</v>
      </c>
      <c r="DB144" s="4"/>
    </row>
    <row r="145" spans="1:106">
      <c r="A145" s="25">
        <v>24066</v>
      </c>
      <c r="B145" s="16" t="s">
        <v>323</v>
      </c>
      <c r="C145" s="16" t="s">
        <v>323</v>
      </c>
      <c r="D145" s="39">
        <v>8568.94</v>
      </c>
      <c r="DB145" s="4"/>
    </row>
    <row r="146" spans="1:106">
      <c r="A146" s="25">
        <v>24086</v>
      </c>
      <c r="B146" s="16" t="s">
        <v>390</v>
      </c>
      <c r="C146" s="16" t="s">
        <v>390</v>
      </c>
      <c r="D146" s="39">
        <v>8568.94</v>
      </c>
      <c r="DB146" s="4"/>
    </row>
    <row r="147" spans="1:106">
      <c r="A147" s="25">
        <v>24094</v>
      </c>
      <c r="B147" s="16" t="s">
        <v>427</v>
      </c>
      <c r="C147" s="16" t="s">
        <v>427</v>
      </c>
      <c r="D147" s="39">
        <v>10823.92</v>
      </c>
      <c r="DB147" s="4"/>
    </row>
    <row r="148" spans="1:106">
      <c r="A148" s="25">
        <v>24104</v>
      </c>
      <c r="B148" s="16" t="s">
        <v>475</v>
      </c>
      <c r="C148" s="16" t="s">
        <v>475</v>
      </c>
      <c r="D148" s="39">
        <v>13304.4</v>
      </c>
      <c r="DB148" s="4"/>
    </row>
    <row r="149" spans="1:106">
      <c r="A149" s="25">
        <v>24107</v>
      </c>
      <c r="B149" s="16" t="s">
        <v>482</v>
      </c>
      <c r="C149" s="16" t="s">
        <v>648</v>
      </c>
      <c r="D149" s="39">
        <v>70130</v>
      </c>
      <c r="DB149" s="4"/>
    </row>
    <row r="150" spans="1:106">
      <c r="A150" s="25">
        <v>24109</v>
      </c>
      <c r="B150" s="16" t="s">
        <v>488</v>
      </c>
      <c r="C150" s="16" t="s">
        <v>488</v>
      </c>
      <c r="D150" s="39">
        <v>3607.97</v>
      </c>
      <c r="DB150" s="4"/>
    </row>
    <row r="151" spans="1:106">
      <c r="A151" s="25">
        <v>24130</v>
      </c>
      <c r="B151" s="16" t="s">
        <v>550</v>
      </c>
      <c r="C151" s="16" t="s">
        <v>662</v>
      </c>
      <c r="D151" s="39">
        <v>4960.96</v>
      </c>
      <c r="DB151" s="4"/>
    </row>
    <row r="152" spans="1:106">
      <c r="A152" s="25">
        <v>24133</v>
      </c>
      <c r="B152" s="16" t="s">
        <v>315</v>
      </c>
      <c r="C152" s="16" t="s">
        <v>315</v>
      </c>
      <c r="D152" s="39">
        <v>5637.46</v>
      </c>
      <c r="DB152" s="4"/>
    </row>
    <row r="153" spans="1:106">
      <c r="A153" s="25">
        <v>24134</v>
      </c>
      <c r="B153" s="16" t="s">
        <v>634</v>
      </c>
      <c r="C153" s="16" t="s">
        <v>633</v>
      </c>
      <c r="D153" s="39">
        <v>12402.41</v>
      </c>
      <c r="DB153" s="4"/>
    </row>
    <row r="154" spans="1:106">
      <c r="A154" s="25">
        <v>24135</v>
      </c>
      <c r="B154" s="16" t="s">
        <v>481</v>
      </c>
      <c r="C154" s="16" t="s">
        <v>481</v>
      </c>
      <c r="D154" s="39">
        <v>8117.94</v>
      </c>
      <c r="DB154" s="4"/>
    </row>
    <row r="155" spans="1:106">
      <c r="A155" s="25">
        <v>24137</v>
      </c>
      <c r="B155" s="16" t="s">
        <v>187</v>
      </c>
      <c r="C155" s="16" t="s">
        <v>187</v>
      </c>
      <c r="D155" s="39">
        <v>2029.49</v>
      </c>
      <c r="DB155" s="4"/>
    </row>
    <row r="156" spans="1:106">
      <c r="A156" s="25">
        <v>25005</v>
      </c>
      <c r="B156" s="16" t="s">
        <v>565</v>
      </c>
      <c r="C156" s="16" t="s">
        <v>41</v>
      </c>
      <c r="D156" s="39">
        <v>5186.46</v>
      </c>
      <c r="DB156" s="4"/>
    </row>
    <row r="157" spans="1:106">
      <c r="A157" s="25">
        <v>25014</v>
      </c>
      <c r="B157" s="16" t="s">
        <v>569</v>
      </c>
      <c r="C157" s="16" t="s">
        <v>75</v>
      </c>
      <c r="D157" s="39">
        <v>44874.18</v>
      </c>
      <c r="DB157" s="4"/>
    </row>
    <row r="158" spans="1:106">
      <c r="A158" s="25">
        <v>25015</v>
      </c>
      <c r="B158" s="16" t="s">
        <v>570</v>
      </c>
      <c r="C158" s="16" t="s">
        <v>76</v>
      </c>
      <c r="D158" s="39">
        <v>12627.91</v>
      </c>
      <c r="DB158" s="4"/>
    </row>
    <row r="159" spans="1:106">
      <c r="A159" s="25">
        <v>25018</v>
      </c>
      <c r="B159" s="16" t="s">
        <v>98</v>
      </c>
      <c r="C159" s="16" t="s">
        <v>98</v>
      </c>
      <c r="D159" s="39">
        <v>17363.38</v>
      </c>
      <c r="DB159" s="4"/>
    </row>
    <row r="160" spans="1:106">
      <c r="A160" s="25">
        <v>25023</v>
      </c>
      <c r="B160" s="16" t="s">
        <v>577</v>
      </c>
      <c r="C160" s="16" t="s">
        <v>577</v>
      </c>
      <c r="D160" s="39">
        <v>19618.36</v>
      </c>
      <c r="DB160" s="4"/>
    </row>
    <row r="161" spans="1:106">
      <c r="A161" s="25">
        <v>25031</v>
      </c>
      <c r="B161" s="16" t="s">
        <v>664</v>
      </c>
      <c r="C161" s="16" t="s">
        <v>179</v>
      </c>
      <c r="D161" s="39">
        <v>25481.32</v>
      </c>
      <c r="DB161" s="4"/>
    </row>
    <row r="162" spans="1:106">
      <c r="A162" s="25">
        <v>25037</v>
      </c>
      <c r="B162" s="16" t="s">
        <v>590</v>
      </c>
      <c r="C162" s="16" t="s">
        <v>191</v>
      </c>
      <c r="D162" s="39">
        <v>12402.41</v>
      </c>
      <c r="DB162" s="4"/>
    </row>
    <row r="163" spans="1:106">
      <c r="A163" s="25">
        <v>25043</v>
      </c>
      <c r="B163" s="16" t="s">
        <v>247</v>
      </c>
      <c r="C163" s="16" t="s">
        <v>247</v>
      </c>
      <c r="D163" s="39">
        <v>7215.95</v>
      </c>
      <c r="DB163" s="4"/>
    </row>
    <row r="164" spans="1:106">
      <c r="A164" s="25">
        <v>25044</v>
      </c>
      <c r="B164" s="16" t="s">
        <v>597</v>
      </c>
      <c r="C164" s="16" t="s">
        <v>249</v>
      </c>
      <c r="D164" s="39">
        <v>6088.46</v>
      </c>
      <c r="DB164" s="4"/>
    </row>
    <row r="165" spans="1:106">
      <c r="A165" s="25">
        <v>25048</v>
      </c>
      <c r="B165" s="16" t="s">
        <v>598</v>
      </c>
      <c r="C165" s="16" t="s">
        <v>255</v>
      </c>
      <c r="D165" s="39">
        <v>45550.67</v>
      </c>
      <c r="DB165" s="4"/>
    </row>
    <row r="166" spans="1:106">
      <c r="A166" s="25">
        <v>25050</v>
      </c>
      <c r="B166" s="16" t="s">
        <v>603</v>
      </c>
      <c r="C166" s="16" t="s">
        <v>281</v>
      </c>
      <c r="D166" s="39">
        <v>4284.47</v>
      </c>
      <c r="DB166" s="4"/>
    </row>
    <row r="167" spans="1:106">
      <c r="A167" s="25">
        <v>25068</v>
      </c>
      <c r="B167" s="16" t="s">
        <v>358</v>
      </c>
      <c r="C167" s="16" t="s">
        <v>358</v>
      </c>
      <c r="D167" s="39">
        <v>6764.95</v>
      </c>
      <c r="DB167" s="4"/>
    </row>
    <row r="168" spans="1:106">
      <c r="A168" s="25">
        <v>25072</v>
      </c>
      <c r="B168" s="16" t="s">
        <v>620</v>
      </c>
      <c r="C168" s="16" t="s">
        <v>375</v>
      </c>
      <c r="D168" s="39">
        <v>80277.42</v>
      </c>
      <c r="DB168" s="4"/>
    </row>
    <row r="169" spans="1:106">
      <c r="A169" s="25">
        <v>25084</v>
      </c>
      <c r="B169" s="16" t="s">
        <v>626</v>
      </c>
      <c r="C169" s="16" t="s">
        <v>401</v>
      </c>
      <c r="D169" s="39">
        <v>7666.94</v>
      </c>
      <c r="DB169" s="4"/>
    </row>
    <row r="170" spans="1:106">
      <c r="A170" s="25">
        <v>25091</v>
      </c>
      <c r="B170" s="16" t="s">
        <v>422</v>
      </c>
      <c r="C170" s="16" t="s">
        <v>422</v>
      </c>
      <c r="D170" s="39">
        <v>33373.760000000002</v>
      </c>
      <c r="DB170" s="4"/>
    </row>
    <row r="171" spans="1:106">
      <c r="A171" s="25">
        <v>25105</v>
      </c>
      <c r="B171" s="16" t="s">
        <v>651</v>
      </c>
      <c r="C171" s="16" t="s">
        <v>491</v>
      </c>
      <c r="D171" s="39">
        <v>68100.509999999995</v>
      </c>
      <c r="DB171" s="4"/>
    </row>
    <row r="172" spans="1:106">
      <c r="A172" s="25">
        <v>25107</v>
      </c>
      <c r="B172" s="16" t="s">
        <v>499</v>
      </c>
      <c r="C172" s="16" t="s">
        <v>499</v>
      </c>
      <c r="D172" s="39">
        <v>14431.9</v>
      </c>
      <c r="DB172" s="4"/>
    </row>
    <row r="173" spans="1:106">
      <c r="A173" s="25">
        <v>25110</v>
      </c>
      <c r="B173" s="16" t="s">
        <v>519</v>
      </c>
      <c r="C173" s="16" t="s">
        <v>519</v>
      </c>
      <c r="D173" s="39">
        <v>31344.28</v>
      </c>
      <c r="DB173" s="4"/>
    </row>
    <row r="174" spans="1:106">
      <c r="A174" s="25">
        <v>25112</v>
      </c>
      <c r="B174" s="16" t="s">
        <v>661</v>
      </c>
      <c r="C174" s="16" t="s">
        <v>521</v>
      </c>
      <c r="D174" s="39">
        <v>74865.460000000006</v>
      </c>
      <c r="DB174" s="4"/>
    </row>
    <row r="175" spans="1:106">
      <c r="A175" s="25">
        <v>25117</v>
      </c>
      <c r="B175" s="16" t="s">
        <v>95</v>
      </c>
      <c r="C175" s="16" t="s">
        <v>95</v>
      </c>
      <c r="D175" s="39">
        <v>13529.9</v>
      </c>
      <c r="DB175" s="4"/>
    </row>
    <row r="176" spans="1:106">
      <c r="A176" s="25">
        <v>25118</v>
      </c>
      <c r="B176" s="16" t="s">
        <v>212</v>
      </c>
      <c r="C176" s="16" t="s">
        <v>212</v>
      </c>
      <c r="D176" s="39">
        <v>6990.45</v>
      </c>
      <c r="DB176" s="4"/>
    </row>
    <row r="177" spans="1:106">
      <c r="A177" s="25">
        <v>25119</v>
      </c>
      <c r="B177" s="16" t="s">
        <v>288</v>
      </c>
      <c r="C177" s="16" t="s">
        <v>288</v>
      </c>
      <c r="D177" s="39">
        <v>15108.39</v>
      </c>
      <c r="DB177" s="4"/>
    </row>
    <row r="178" spans="1:106">
      <c r="A178" s="25">
        <v>25120</v>
      </c>
      <c r="B178" s="16" t="s">
        <v>386</v>
      </c>
      <c r="C178" s="16" t="s">
        <v>386</v>
      </c>
      <c r="D178" s="39">
        <v>7666.94</v>
      </c>
      <c r="DB178" s="4"/>
    </row>
    <row r="179" spans="1:106">
      <c r="A179" s="25">
        <v>25121</v>
      </c>
      <c r="B179" s="16" t="s">
        <v>623</v>
      </c>
      <c r="C179" s="16" t="s">
        <v>623</v>
      </c>
      <c r="D179" s="39">
        <v>121092.63</v>
      </c>
      <c r="DB179" s="4"/>
    </row>
    <row r="180" spans="1:106">
      <c r="A180" s="25">
        <v>25122</v>
      </c>
      <c r="B180" s="16" t="s">
        <v>413</v>
      </c>
      <c r="C180" s="16" t="s">
        <v>413</v>
      </c>
      <c r="D180" s="39">
        <v>5637.46</v>
      </c>
      <c r="DB180" s="4"/>
    </row>
    <row r="181" spans="1:106">
      <c r="A181" s="25">
        <v>25123</v>
      </c>
      <c r="B181" s="16" t="s">
        <v>416</v>
      </c>
      <c r="C181" s="16" t="s">
        <v>416</v>
      </c>
      <c r="D181" s="39">
        <v>19618.36</v>
      </c>
      <c r="DB181" s="4"/>
    </row>
    <row r="182" spans="1:106">
      <c r="A182" s="25">
        <v>25124</v>
      </c>
      <c r="B182" s="16" t="s">
        <v>514</v>
      </c>
      <c r="C182" s="16" t="s">
        <v>514</v>
      </c>
      <c r="D182" s="39">
        <v>13078.91</v>
      </c>
      <c r="DB182" s="4"/>
    </row>
    <row r="183" spans="1:106">
      <c r="A183" s="25">
        <v>31003</v>
      </c>
      <c r="B183" s="16" t="s">
        <v>42</v>
      </c>
      <c r="C183" s="16" t="s">
        <v>42</v>
      </c>
      <c r="D183" s="39">
        <v>8568.94</v>
      </c>
      <c r="DB183" s="4"/>
    </row>
    <row r="184" spans="1:106">
      <c r="A184" s="25">
        <v>31004</v>
      </c>
      <c r="B184" s="16" t="s">
        <v>62</v>
      </c>
      <c r="C184" s="16" t="s">
        <v>62</v>
      </c>
      <c r="D184" s="39">
        <v>42393.7</v>
      </c>
      <c r="DB184" s="4"/>
    </row>
    <row r="185" spans="1:106">
      <c r="A185" s="25">
        <v>31005</v>
      </c>
      <c r="B185" s="16" t="s">
        <v>85</v>
      </c>
      <c r="C185" s="16" t="s">
        <v>571</v>
      </c>
      <c r="D185" s="39">
        <v>154015.39000000001</v>
      </c>
      <c r="DB185" s="4"/>
    </row>
    <row r="186" spans="1:106">
      <c r="A186" s="25">
        <v>31006</v>
      </c>
      <c r="B186" s="16" t="s">
        <v>110</v>
      </c>
      <c r="C186" s="16" t="s">
        <v>110</v>
      </c>
      <c r="D186" s="39">
        <v>2705.98</v>
      </c>
      <c r="DB186" s="4"/>
    </row>
    <row r="187" spans="1:106">
      <c r="A187" s="25">
        <v>31012</v>
      </c>
      <c r="B187" s="16" t="s">
        <v>251</v>
      </c>
      <c r="C187" s="16" t="s">
        <v>251</v>
      </c>
      <c r="D187" s="39">
        <v>4960.96</v>
      </c>
      <c r="DB187" s="4"/>
    </row>
    <row r="188" spans="1:106">
      <c r="A188" s="25">
        <v>31022</v>
      </c>
      <c r="B188" s="16" t="s">
        <v>382</v>
      </c>
      <c r="C188" s="16" t="s">
        <v>382</v>
      </c>
      <c r="D188" s="39">
        <v>13755.4</v>
      </c>
      <c r="DB188" s="4"/>
    </row>
    <row r="189" spans="1:106">
      <c r="A189" s="25">
        <v>31033</v>
      </c>
      <c r="B189" s="16" t="s">
        <v>486</v>
      </c>
      <c r="C189" s="16" t="s">
        <v>486</v>
      </c>
      <c r="D189" s="39">
        <v>20294.849999999999</v>
      </c>
      <c r="DB189" s="4"/>
    </row>
    <row r="190" spans="1:106">
      <c r="A190" s="25">
        <v>31040</v>
      </c>
      <c r="B190" s="16" t="s">
        <v>542</v>
      </c>
      <c r="C190" s="16" t="s">
        <v>542</v>
      </c>
      <c r="D190" s="39">
        <v>7441.45</v>
      </c>
      <c r="DB190" s="4"/>
    </row>
    <row r="191" spans="1:106">
      <c r="A191" s="25">
        <v>31042</v>
      </c>
      <c r="B191" s="16" t="s">
        <v>551</v>
      </c>
      <c r="C191" s="16" t="s">
        <v>551</v>
      </c>
      <c r="D191" s="39">
        <v>676.5</v>
      </c>
      <c r="DB191" s="4"/>
    </row>
    <row r="192" spans="1:106">
      <c r="A192" s="25">
        <v>31043</v>
      </c>
      <c r="B192" s="16" t="s">
        <v>268</v>
      </c>
      <c r="C192" s="16" t="s">
        <v>268</v>
      </c>
      <c r="D192" s="39">
        <v>12176.91</v>
      </c>
      <c r="DB192" s="4"/>
    </row>
    <row r="193" spans="1:106">
      <c r="A193" s="25">
        <v>32003</v>
      </c>
      <c r="B193" s="16" t="s">
        <v>124</v>
      </c>
      <c r="C193" s="16" t="s">
        <v>580</v>
      </c>
      <c r="D193" s="39">
        <v>6764.95</v>
      </c>
      <c r="DB193" s="4"/>
    </row>
    <row r="194" spans="1:106">
      <c r="A194" s="25">
        <v>32006</v>
      </c>
      <c r="B194" s="16" t="s">
        <v>239</v>
      </c>
      <c r="C194" s="16" t="s">
        <v>239</v>
      </c>
      <c r="D194" s="39">
        <v>4509.97</v>
      </c>
      <c r="DB194" s="4"/>
    </row>
    <row r="195" spans="1:106">
      <c r="A195" s="25">
        <v>32010</v>
      </c>
      <c r="B195" s="16" t="s">
        <v>269</v>
      </c>
      <c r="C195" s="16" t="s">
        <v>269</v>
      </c>
      <c r="D195" s="39">
        <v>3156.98</v>
      </c>
      <c r="DB195" s="4"/>
    </row>
    <row r="196" spans="1:106">
      <c r="A196" s="25">
        <v>32011</v>
      </c>
      <c r="B196" s="16" t="s">
        <v>272</v>
      </c>
      <c r="C196" s="16" t="s">
        <v>272</v>
      </c>
      <c r="D196" s="39">
        <v>5186.46</v>
      </c>
      <c r="DB196" s="4"/>
    </row>
    <row r="197" spans="1:106">
      <c r="A197" s="25">
        <v>32030</v>
      </c>
      <c r="B197" s="16" t="s">
        <v>322</v>
      </c>
      <c r="C197" s="16" t="s">
        <v>322</v>
      </c>
      <c r="D197" s="39">
        <v>1578.49</v>
      </c>
      <c r="DB197" s="4"/>
    </row>
    <row r="198" spans="1:106">
      <c r="A198" s="25">
        <v>33011</v>
      </c>
      <c r="B198" s="16" t="s">
        <v>246</v>
      </c>
      <c r="C198" s="16" t="s">
        <v>596</v>
      </c>
      <c r="D198" s="39">
        <v>43070.19</v>
      </c>
      <c r="DB198" s="4"/>
    </row>
    <row r="199" spans="1:106">
      <c r="A199" s="25">
        <v>33016</v>
      </c>
      <c r="B199" s="16" t="s">
        <v>347</v>
      </c>
      <c r="C199" s="16" t="s">
        <v>614</v>
      </c>
      <c r="D199" s="39">
        <v>676.5</v>
      </c>
      <c r="DB199" s="4"/>
    </row>
    <row r="200" spans="1:106">
      <c r="A200" s="25">
        <v>33021</v>
      </c>
      <c r="B200" s="16" t="s">
        <v>406</v>
      </c>
      <c r="C200" s="16" t="s">
        <v>406</v>
      </c>
      <c r="D200" s="39">
        <v>14206.4</v>
      </c>
      <c r="DB200" s="4"/>
    </row>
    <row r="201" spans="1:106">
      <c r="A201" s="25">
        <v>33029</v>
      </c>
      <c r="B201" s="16" t="s">
        <v>526</v>
      </c>
      <c r="C201" s="16" t="s">
        <v>526</v>
      </c>
      <c r="D201" s="39">
        <v>17137.88</v>
      </c>
      <c r="DB201" s="4"/>
    </row>
    <row r="202" spans="1:106">
      <c r="A202" s="25">
        <v>33037</v>
      </c>
      <c r="B202" s="16" t="s">
        <v>548</v>
      </c>
      <c r="C202" s="16" t="s">
        <v>548</v>
      </c>
      <c r="D202" s="39">
        <v>3382.48</v>
      </c>
      <c r="DB202" s="4"/>
    </row>
    <row r="203" spans="1:106">
      <c r="A203" s="25">
        <v>33039</v>
      </c>
      <c r="B203" s="16" t="s">
        <v>228</v>
      </c>
      <c r="C203" s="16" t="s">
        <v>228</v>
      </c>
      <c r="D203" s="39">
        <v>676.5</v>
      </c>
      <c r="DB203" s="4"/>
    </row>
    <row r="204" spans="1:106">
      <c r="A204" s="25">
        <v>33040</v>
      </c>
      <c r="B204" s="16" t="s">
        <v>604</v>
      </c>
      <c r="C204" s="16" t="s">
        <v>604</v>
      </c>
      <c r="D204" s="39">
        <v>4509.97</v>
      </c>
      <c r="DB204" s="4"/>
    </row>
    <row r="205" spans="1:106">
      <c r="A205" s="25">
        <v>33041</v>
      </c>
      <c r="B205" s="16" t="s">
        <v>656</v>
      </c>
      <c r="C205" s="16" t="s">
        <v>656</v>
      </c>
      <c r="D205" s="39">
        <v>225.5</v>
      </c>
      <c r="DB205" s="4"/>
    </row>
    <row r="206" spans="1:106">
      <c r="A206" s="25">
        <v>34002</v>
      </c>
      <c r="B206" s="16" t="s">
        <v>19</v>
      </c>
      <c r="C206" s="16" t="s">
        <v>19</v>
      </c>
      <c r="D206" s="39">
        <v>7892.44</v>
      </c>
      <c r="DB206" s="4"/>
    </row>
    <row r="207" spans="1:106">
      <c r="A207" s="25">
        <v>34003</v>
      </c>
      <c r="B207" s="16" t="s">
        <v>31</v>
      </c>
      <c r="C207" s="16" t="s">
        <v>31</v>
      </c>
      <c r="D207" s="39">
        <v>7666.94</v>
      </c>
      <c r="DB207" s="4"/>
    </row>
    <row r="208" spans="1:106">
      <c r="A208" s="25">
        <v>34009</v>
      </c>
      <c r="B208" s="16" t="s">
        <v>115</v>
      </c>
      <c r="C208" s="16" t="s">
        <v>115</v>
      </c>
      <c r="D208" s="39">
        <v>13078.91</v>
      </c>
      <c r="DB208" s="4"/>
    </row>
    <row r="209" spans="1:106">
      <c r="A209" s="25">
        <v>34013</v>
      </c>
      <c r="B209" s="16" t="s">
        <v>205</v>
      </c>
      <c r="C209" s="16" t="s">
        <v>205</v>
      </c>
      <c r="D209" s="39">
        <v>30893.279999999999</v>
      </c>
      <c r="DB209" s="4"/>
    </row>
    <row r="210" spans="1:106">
      <c r="A210" s="25">
        <v>34022</v>
      </c>
      <c r="B210" s="16" t="s">
        <v>276</v>
      </c>
      <c r="C210" s="16" t="s">
        <v>602</v>
      </c>
      <c r="D210" s="39">
        <v>202948.54</v>
      </c>
      <c r="DB210" s="4"/>
    </row>
    <row r="211" spans="1:106">
      <c r="A211" s="25">
        <v>34023</v>
      </c>
      <c r="B211" s="16" t="s">
        <v>279</v>
      </c>
      <c r="C211" s="16" t="s">
        <v>279</v>
      </c>
      <c r="D211" s="39">
        <v>13980.9</v>
      </c>
      <c r="DB211" s="4"/>
    </row>
    <row r="212" spans="1:106">
      <c r="A212" s="25">
        <v>34025</v>
      </c>
      <c r="B212" s="16" t="s">
        <v>294</v>
      </c>
      <c r="C212" s="16" t="s">
        <v>294</v>
      </c>
      <c r="D212" s="39">
        <v>1803.99</v>
      </c>
      <c r="DB212" s="4"/>
    </row>
    <row r="213" spans="1:106">
      <c r="A213" s="25">
        <v>34027</v>
      </c>
      <c r="B213" s="16" t="s">
        <v>342</v>
      </c>
      <c r="C213" s="16" t="s">
        <v>613</v>
      </c>
      <c r="D213" s="39">
        <v>46903.66</v>
      </c>
      <c r="DB213" s="4"/>
    </row>
    <row r="214" spans="1:106">
      <c r="A214" s="25">
        <v>34040</v>
      </c>
      <c r="B214" s="16" t="s">
        <v>516</v>
      </c>
      <c r="C214" s="16" t="s">
        <v>516</v>
      </c>
      <c r="D214" s="39">
        <v>35403.25</v>
      </c>
      <c r="DB214" s="4"/>
    </row>
    <row r="215" spans="1:106">
      <c r="A215" s="25">
        <v>34041</v>
      </c>
      <c r="B215" s="16" t="s">
        <v>529</v>
      </c>
      <c r="C215" s="16" t="s">
        <v>529</v>
      </c>
      <c r="D215" s="39">
        <v>22098.84</v>
      </c>
      <c r="DB215" s="4"/>
    </row>
    <row r="216" spans="1:106">
      <c r="A216" s="25">
        <v>34042</v>
      </c>
      <c r="B216" s="16" t="s">
        <v>555</v>
      </c>
      <c r="C216" s="16" t="s">
        <v>555</v>
      </c>
      <c r="D216" s="39">
        <v>11049.42</v>
      </c>
      <c r="DB216" s="4"/>
    </row>
    <row r="217" spans="1:106">
      <c r="A217" s="25">
        <v>34043</v>
      </c>
      <c r="B217" s="16" t="s">
        <v>463</v>
      </c>
      <c r="C217" s="16" t="s">
        <v>646</v>
      </c>
      <c r="D217" s="39">
        <v>3607.97</v>
      </c>
      <c r="DB217" s="4"/>
    </row>
    <row r="218" spans="1:106">
      <c r="A218" s="25">
        <v>35002</v>
      </c>
      <c r="B218" s="16" t="s">
        <v>82</v>
      </c>
      <c r="C218" s="16" t="s">
        <v>82</v>
      </c>
      <c r="D218" s="39">
        <v>18941.86</v>
      </c>
      <c r="DB218" s="4"/>
    </row>
    <row r="219" spans="1:106">
      <c r="A219" s="25">
        <v>35005</v>
      </c>
      <c r="B219" s="16" t="s">
        <v>186</v>
      </c>
      <c r="C219" s="16" t="s">
        <v>186</v>
      </c>
      <c r="D219" s="39">
        <v>9470.93</v>
      </c>
      <c r="DB219" s="4"/>
    </row>
    <row r="220" spans="1:106">
      <c r="A220" s="25">
        <v>35006</v>
      </c>
      <c r="B220" s="16" t="s">
        <v>245</v>
      </c>
      <c r="C220" s="16" t="s">
        <v>245</v>
      </c>
      <c r="D220" s="39">
        <v>11049.42</v>
      </c>
      <c r="DB220" s="4"/>
    </row>
    <row r="221" spans="1:106">
      <c r="A221" s="25">
        <v>35011</v>
      </c>
      <c r="B221" s="16" t="s">
        <v>351</v>
      </c>
      <c r="C221" s="16" t="s">
        <v>351</v>
      </c>
      <c r="D221" s="39">
        <v>16461.38</v>
      </c>
      <c r="DB221" s="4"/>
    </row>
    <row r="222" spans="1:106">
      <c r="A222" s="25">
        <v>35013</v>
      </c>
      <c r="B222" s="16" t="s">
        <v>380</v>
      </c>
      <c r="C222" s="16" t="s">
        <v>621</v>
      </c>
      <c r="D222" s="39">
        <v>305099.31</v>
      </c>
      <c r="DB222" s="4"/>
    </row>
    <row r="223" spans="1:106">
      <c r="A223" s="25">
        <v>35014</v>
      </c>
      <c r="B223" s="16" t="s">
        <v>388</v>
      </c>
      <c r="C223" s="16" t="s">
        <v>388</v>
      </c>
      <c r="D223" s="39">
        <v>7215.95</v>
      </c>
      <c r="DB223" s="4"/>
    </row>
    <row r="224" spans="1:106">
      <c r="A224" s="25">
        <v>35029</v>
      </c>
      <c r="B224" s="16" t="s">
        <v>112</v>
      </c>
      <c r="C224" s="16" t="s">
        <v>112</v>
      </c>
      <c r="D224" s="39">
        <v>9696.43</v>
      </c>
      <c r="DB224" s="4"/>
    </row>
    <row r="225" spans="1:106">
      <c r="A225" s="25">
        <v>36006</v>
      </c>
      <c r="B225" s="16" t="s">
        <v>234</v>
      </c>
      <c r="C225" s="16" t="s">
        <v>234</v>
      </c>
      <c r="D225" s="39">
        <v>2705.98</v>
      </c>
      <c r="DB225" s="4"/>
    </row>
    <row r="226" spans="1:106">
      <c r="A226" s="25">
        <v>36007</v>
      </c>
      <c r="B226" s="16" t="s">
        <v>248</v>
      </c>
      <c r="C226" s="16" t="s">
        <v>248</v>
      </c>
      <c r="D226" s="39">
        <v>10147.43</v>
      </c>
      <c r="DB226" s="4"/>
    </row>
    <row r="227" spans="1:106">
      <c r="A227" s="25">
        <v>36008</v>
      </c>
      <c r="B227" s="16" t="s">
        <v>250</v>
      </c>
      <c r="C227" s="16" t="s">
        <v>250</v>
      </c>
      <c r="D227" s="39">
        <v>33148.26</v>
      </c>
      <c r="DB227" s="4"/>
    </row>
    <row r="228" spans="1:106">
      <c r="A228" s="25">
        <v>36010</v>
      </c>
      <c r="B228" s="16" t="s">
        <v>292</v>
      </c>
      <c r="C228" s="16" t="s">
        <v>292</v>
      </c>
      <c r="D228" s="39">
        <v>1352.99</v>
      </c>
      <c r="DB228" s="4"/>
    </row>
    <row r="229" spans="1:106">
      <c r="A229" s="25">
        <v>36011</v>
      </c>
      <c r="B229" s="16" t="s">
        <v>304</v>
      </c>
      <c r="C229" s="16" t="s">
        <v>304</v>
      </c>
      <c r="D229" s="39">
        <v>3156.98</v>
      </c>
      <c r="DB229" s="4"/>
    </row>
    <row r="230" spans="1:106">
      <c r="A230" s="25">
        <v>36012</v>
      </c>
      <c r="B230" s="16" t="s">
        <v>359</v>
      </c>
      <c r="C230" s="16" t="s">
        <v>359</v>
      </c>
      <c r="D230" s="39">
        <v>5862.96</v>
      </c>
      <c r="DB230" s="4"/>
    </row>
    <row r="231" spans="1:106">
      <c r="A231" s="26">
        <v>36015</v>
      </c>
      <c r="B231" s="19" t="s">
        <v>424</v>
      </c>
      <c r="C231" s="19" t="s">
        <v>627</v>
      </c>
      <c r="D231" s="39">
        <v>158750.85999999999</v>
      </c>
      <c r="DB231" s="4"/>
    </row>
    <row r="232" spans="1:106">
      <c r="A232" s="31">
        <v>36019</v>
      </c>
      <c r="B232" s="32" t="s">
        <v>466</v>
      </c>
      <c r="C232" s="32" t="s">
        <v>466</v>
      </c>
      <c r="D232" s="39">
        <v>9921.93</v>
      </c>
      <c r="DB232" s="4"/>
    </row>
    <row r="233" spans="1:106">
      <c r="A233" s="25">
        <v>37002</v>
      </c>
      <c r="B233" s="16" t="s">
        <v>119</v>
      </c>
      <c r="C233" s="16" t="s">
        <v>119</v>
      </c>
      <c r="D233" s="39">
        <v>1803.99</v>
      </c>
      <c r="DB233" s="4"/>
    </row>
    <row r="234" spans="1:106">
      <c r="A234" s="24">
        <v>37007</v>
      </c>
      <c r="B234" s="23" t="s">
        <v>350</v>
      </c>
      <c r="C234" s="23" t="s">
        <v>350</v>
      </c>
      <c r="D234" s="39">
        <v>6539.45</v>
      </c>
      <c r="DB234" s="4"/>
    </row>
    <row r="235" spans="1:106">
      <c r="A235" s="25">
        <v>37010</v>
      </c>
      <c r="B235" s="16" t="s">
        <v>383</v>
      </c>
      <c r="C235" s="16" t="s">
        <v>383</v>
      </c>
      <c r="D235" s="39">
        <v>2029.49</v>
      </c>
      <c r="DB235" s="4"/>
    </row>
    <row r="236" spans="1:106">
      <c r="A236" s="25">
        <v>37011</v>
      </c>
      <c r="B236" s="16" t="s">
        <v>403</v>
      </c>
      <c r="C236" s="16" t="s">
        <v>403</v>
      </c>
      <c r="D236" s="39">
        <v>2254.98</v>
      </c>
      <c r="DB236" s="4"/>
    </row>
    <row r="237" spans="1:106">
      <c r="A237" s="25">
        <v>37012</v>
      </c>
      <c r="B237" s="16" t="s">
        <v>429</v>
      </c>
      <c r="C237" s="16" t="s">
        <v>429</v>
      </c>
      <c r="D237" s="39">
        <v>2931.48</v>
      </c>
      <c r="DB237" s="4"/>
    </row>
    <row r="238" spans="1:106">
      <c r="A238" s="25">
        <v>37015</v>
      </c>
      <c r="B238" s="16" t="s">
        <v>480</v>
      </c>
      <c r="C238" s="16" t="s">
        <v>480</v>
      </c>
      <c r="D238" s="39">
        <v>22098.84</v>
      </c>
      <c r="DB238" s="4"/>
    </row>
    <row r="239" spans="1:106">
      <c r="A239" s="25">
        <v>37017</v>
      </c>
      <c r="B239" s="16" t="s">
        <v>532</v>
      </c>
      <c r="C239" s="16" t="s">
        <v>532</v>
      </c>
      <c r="D239" s="39">
        <v>3833.47</v>
      </c>
      <c r="DB239" s="4"/>
    </row>
    <row r="240" spans="1:106">
      <c r="A240" s="25">
        <v>37018</v>
      </c>
      <c r="B240" s="16" t="s">
        <v>535</v>
      </c>
      <c r="C240" s="16" t="s">
        <v>535</v>
      </c>
      <c r="D240" s="39">
        <v>3607.97</v>
      </c>
      <c r="DB240" s="4"/>
    </row>
    <row r="241" spans="1:106">
      <c r="A241" s="25">
        <v>37020</v>
      </c>
      <c r="B241" s="16" t="s">
        <v>20</v>
      </c>
      <c r="C241" s="16" t="s">
        <v>20</v>
      </c>
      <c r="D241" s="39">
        <v>2931.48</v>
      </c>
      <c r="DB241" s="4"/>
    </row>
    <row r="242" spans="1:106">
      <c r="A242" s="25">
        <v>38002</v>
      </c>
      <c r="B242" s="16" t="s">
        <v>8</v>
      </c>
      <c r="C242" s="16" t="s">
        <v>8</v>
      </c>
      <c r="D242" s="39">
        <v>2705.98</v>
      </c>
      <c r="DB242" s="4"/>
    </row>
    <row r="243" spans="1:106">
      <c r="A243" s="25">
        <v>38008</v>
      </c>
      <c r="B243" s="16" t="s">
        <v>113</v>
      </c>
      <c r="C243" s="16" t="s">
        <v>578</v>
      </c>
      <c r="D243" s="39">
        <v>14206.4</v>
      </c>
      <c r="DB243" s="4"/>
    </row>
    <row r="244" spans="1:106">
      <c r="A244" s="25">
        <v>38014</v>
      </c>
      <c r="B244" s="16" t="s">
        <v>601</v>
      </c>
      <c r="C244" s="16" t="s">
        <v>601</v>
      </c>
      <c r="D244" s="39">
        <v>22098.84</v>
      </c>
      <c r="DB244" s="4"/>
    </row>
    <row r="245" spans="1:106">
      <c r="A245" s="25">
        <v>38016</v>
      </c>
      <c r="B245" s="16" t="s">
        <v>372</v>
      </c>
      <c r="C245" s="16" t="s">
        <v>619</v>
      </c>
      <c r="D245" s="39">
        <v>18490.87</v>
      </c>
      <c r="DB245" s="4"/>
    </row>
    <row r="246" spans="1:106">
      <c r="A246" s="25">
        <v>38025</v>
      </c>
      <c r="B246" s="16" t="s">
        <v>497</v>
      </c>
      <c r="C246" s="16" t="s">
        <v>653</v>
      </c>
      <c r="D246" s="39">
        <v>7666.94</v>
      </c>
      <c r="DB246" s="4"/>
    </row>
    <row r="247" spans="1:106">
      <c r="A247" s="25">
        <v>41002</v>
      </c>
      <c r="B247" s="16" t="s">
        <v>1</v>
      </c>
      <c r="C247" s="16" t="s">
        <v>557</v>
      </c>
      <c r="D247" s="39">
        <v>176565.23</v>
      </c>
      <c r="DB247" s="4"/>
    </row>
    <row r="248" spans="1:106">
      <c r="A248" s="25">
        <v>41011</v>
      </c>
      <c r="B248" s="16" t="s">
        <v>117</v>
      </c>
      <c r="C248" s="16" t="s">
        <v>117</v>
      </c>
      <c r="D248" s="39">
        <v>25706.82</v>
      </c>
      <c r="DB248" s="4"/>
    </row>
    <row r="249" spans="1:106">
      <c r="A249" s="25">
        <v>41018</v>
      </c>
      <c r="B249" s="16" t="s">
        <v>182</v>
      </c>
      <c r="C249" s="16" t="s">
        <v>589</v>
      </c>
      <c r="D249" s="39">
        <v>73737.97</v>
      </c>
      <c r="DB249" s="4"/>
    </row>
    <row r="250" spans="1:106">
      <c r="A250" s="25">
        <v>41024</v>
      </c>
      <c r="B250" s="16" t="s">
        <v>195</v>
      </c>
      <c r="C250" s="16" t="s">
        <v>195</v>
      </c>
      <c r="D250" s="39">
        <v>16010.39</v>
      </c>
      <c r="DB250" s="4"/>
    </row>
    <row r="251" spans="1:106">
      <c r="A251" s="25">
        <v>41027</v>
      </c>
      <c r="B251" s="16" t="s">
        <v>226</v>
      </c>
      <c r="C251" s="16" t="s">
        <v>226</v>
      </c>
      <c r="D251" s="39">
        <v>12402.41</v>
      </c>
      <c r="DB251" s="4"/>
    </row>
    <row r="252" spans="1:106">
      <c r="A252" s="25">
        <v>41034</v>
      </c>
      <c r="B252" s="16" t="s">
        <v>291</v>
      </c>
      <c r="C252" s="16" t="s">
        <v>291</v>
      </c>
      <c r="D252" s="39">
        <v>16461.38</v>
      </c>
      <c r="DB252" s="4"/>
    </row>
    <row r="253" spans="1:106">
      <c r="A253" s="25">
        <v>41048</v>
      </c>
      <c r="B253" s="16" t="s">
        <v>374</v>
      </c>
      <c r="C253" s="16" t="s">
        <v>374</v>
      </c>
      <c r="D253" s="39">
        <v>52992.12</v>
      </c>
      <c r="DB253" s="4"/>
    </row>
    <row r="254" spans="1:106">
      <c r="A254" s="25">
        <v>41063</v>
      </c>
      <c r="B254" s="16" t="s">
        <v>452</v>
      </c>
      <c r="C254" s="16" t="s">
        <v>452</v>
      </c>
      <c r="D254" s="39">
        <v>6088.46</v>
      </c>
      <c r="DB254" s="4"/>
    </row>
    <row r="255" spans="1:106">
      <c r="A255" s="25">
        <v>41081</v>
      </c>
      <c r="B255" s="16" t="s">
        <v>549</v>
      </c>
      <c r="C255" s="16" t="s">
        <v>549</v>
      </c>
      <c r="D255" s="39">
        <v>29089.29</v>
      </c>
      <c r="DB255" s="4"/>
    </row>
    <row r="256" spans="1:106">
      <c r="A256" s="25">
        <v>41082</v>
      </c>
      <c r="B256" s="16" t="s">
        <v>144</v>
      </c>
      <c r="C256" s="16" t="s">
        <v>144</v>
      </c>
      <c r="D256" s="39">
        <v>8117.94</v>
      </c>
      <c r="DB256" s="4"/>
    </row>
    <row r="257" spans="1:106">
      <c r="A257" s="25">
        <v>42003</v>
      </c>
      <c r="B257" s="16" t="s">
        <v>49</v>
      </c>
      <c r="C257" s="16" t="s">
        <v>49</v>
      </c>
      <c r="D257" s="39">
        <v>14431.9</v>
      </c>
      <c r="DB257" s="4"/>
    </row>
    <row r="258" spans="1:106">
      <c r="A258" s="25">
        <v>42004</v>
      </c>
      <c r="B258" s="16" t="s">
        <v>88</v>
      </c>
      <c r="C258" s="16" t="s">
        <v>88</v>
      </c>
      <c r="D258" s="39">
        <v>10823.92</v>
      </c>
      <c r="DB258" s="4"/>
    </row>
    <row r="259" spans="1:106">
      <c r="A259" s="25">
        <v>42006</v>
      </c>
      <c r="B259" s="16" t="s">
        <v>118</v>
      </c>
      <c r="C259" s="16" t="s">
        <v>579</v>
      </c>
      <c r="D259" s="39">
        <v>74188.97</v>
      </c>
      <c r="DB259" s="4"/>
    </row>
    <row r="260" spans="1:106">
      <c r="A260" s="25">
        <v>42008</v>
      </c>
      <c r="B260" s="16" t="s">
        <v>200</v>
      </c>
      <c r="C260" s="16" t="s">
        <v>200</v>
      </c>
      <c r="D260" s="39">
        <v>19167.36</v>
      </c>
      <c r="DB260" s="4"/>
    </row>
    <row r="261" spans="1:106">
      <c r="A261" s="25">
        <v>42010</v>
      </c>
      <c r="B261" s="16" t="s">
        <v>285</v>
      </c>
      <c r="C261" s="16" t="s">
        <v>285</v>
      </c>
      <c r="D261" s="39">
        <v>4509.97</v>
      </c>
      <c r="DB261" s="4"/>
    </row>
    <row r="262" spans="1:106">
      <c r="A262" s="25">
        <v>42011</v>
      </c>
      <c r="B262" s="16" t="s">
        <v>290</v>
      </c>
      <c r="C262" s="16" t="s">
        <v>290</v>
      </c>
      <c r="D262" s="39">
        <v>5862.96</v>
      </c>
      <c r="DB262" s="4"/>
    </row>
    <row r="263" spans="1:106">
      <c r="A263" s="25">
        <v>42023</v>
      </c>
      <c r="B263" s="16" t="s">
        <v>510</v>
      </c>
      <c r="C263" s="16" t="s">
        <v>510</v>
      </c>
      <c r="D263" s="39">
        <v>6764.95</v>
      </c>
      <c r="DB263" s="4"/>
    </row>
    <row r="264" spans="1:106">
      <c r="A264" s="25">
        <v>42025</v>
      </c>
      <c r="B264" s="16" t="s">
        <v>528</v>
      </c>
      <c r="C264" s="16" t="s">
        <v>528</v>
      </c>
      <c r="D264" s="39">
        <v>51413.63</v>
      </c>
      <c r="DB264" s="4"/>
    </row>
    <row r="265" spans="1:106">
      <c r="A265" s="25">
        <v>42026</v>
      </c>
      <c r="B265" s="16" t="s">
        <v>531</v>
      </c>
      <c r="C265" s="16" t="s">
        <v>531</v>
      </c>
      <c r="D265" s="39">
        <v>7666.94</v>
      </c>
      <c r="DB265" s="4"/>
    </row>
    <row r="266" spans="1:106">
      <c r="A266" s="25">
        <v>42028</v>
      </c>
      <c r="B266" s="16" t="s">
        <v>543</v>
      </c>
      <c r="C266" s="16" t="s">
        <v>543</v>
      </c>
      <c r="D266" s="39">
        <v>32697.27</v>
      </c>
      <c r="DB266" s="4"/>
    </row>
    <row r="267" spans="1:106">
      <c r="A267" s="25">
        <v>43002</v>
      </c>
      <c r="B267" s="16" t="s">
        <v>25</v>
      </c>
      <c r="C267" s="16" t="s">
        <v>25</v>
      </c>
      <c r="D267" s="39">
        <v>7666.94</v>
      </c>
      <c r="DB267" s="4"/>
    </row>
    <row r="268" spans="1:106">
      <c r="A268" s="25">
        <v>43005</v>
      </c>
      <c r="B268" s="16" t="s">
        <v>137</v>
      </c>
      <c r="C268" s="16" t="s">
        <v>137</v>
      </c>
      <c r="D268" s="39">
        <v>38334.720000000001</v>
      </c>
      <c r="DB268" s="4"/>
    </row>
    <row r="269" spans="1:106">
      <c r="A269" s="25">
        <v>43007</v>
      </c>
      <c r="B269" s="16" t="s">
        <v>262</v>
      </c>
      <c r="C269" s="16" t="s">
        <v>262</v>
      </c>
      <c r="D269" s="39">
        <v>2254.98</v>
      </c>
      <c r="DB269" s="4"/>
    </row>
    <row r="270" spans="1:106">
      <c r="A270" s="25">
        <v>43010</v>
      </c>
      <c r="B270" s="16" t="s">
        <v>329</v>
      </c>
      <c r="C270" s="16" t="s">
        <v>329</v>
      </c>
      <c r="D270" s="39">
        <v>20520.349999999999</v>
      </c>
      <c r="DB270" s="4"/>
    </row>
    <row r="271" spans="1:106">
      <c r="A271" s="25">
        <v>43014</v>
      </c>
      <c r="B271" s="16" t="s">
        <v>451</v>
      </c>
      <c r="C271" s="16" t="s">
        <v>451</v>
      </c>
      <c r="D271" s="39">
        <v>4735.47</v>
      </c>
      <c r="DB271" s="4"/>
    </row>
    <row r="272" spans="1:106">
      <c r="A272" s="25">
        <v>43018</v>
      </c>
      <c r="B272" s="16" t="s">
        <v>544</v>
      </c>
      <c r="C272" s="16" t="s">
        <v>544</v>
      </c>
      <c r="D272" s="39">
        <v>27510.799999999999</v>
      </c>
      <c r="DB272" s="4"/>
    </row>
    <row r="273" spans="1:106">
      <c r="A273" s="25">
        <v>44012</v>
      </c>
      <c r="B273" s="16" t="s">
        <v>114</v>
      </c>
      <c r="C273" s="16" t="s">
        <v>114</v>
      </c>
      <c r="D273" s="39">
        <v>6088.46</v>
      </c>
      <c r="DB273" s="4"/>
    </row>
    <row r="274" spans="1:106">
      <c r="A274" s="25">
        <v>44013</v>
      </c>
      <c r="B274" s="16" t="s">
        <v>121</v>
      </c>
      <c r="C274" s="16" t="s">
        <v>121</v>
      </c>
      <c r="D274" s="39">
        <v>9019.94</v>
      </c>
      <c r="DB274" s="4"/>
    </row>
    <row r="275" spans="1:106" s="20" customFormat="1">
      <c r="A275" s="25">
        <v>44019</v>
      </c>
      <c r="B275" s="16" t="s">
        <v>154</v>
      </c>
      <c r="C275" s="16" t="s">
        <v>154</v>
      </c>
      <c r="D275" s="39">
        <v>20294.849999999999</v>
      </c>
      <c r="E275" s="4"/>
    </row>
    <row r="276" spans="1:106" s="20" customFormat="1">
      <c r="A276" s="25">
        <v>44020</v>
      </c>
      <c r="B276" s="16" t="s">
        <v>173</v>
      </c>
      <c r="C276" s="16" t="s">
        <v>173</v>
      </c>
      <c r="D276" s="39">
        <v>7215.95</v>
      </c>
      <c r="E276" s="4"/>
    </row>
    <row r="277" spans="1:106">
      <c r="A277" s="25">
        <v>44021</v>
      </c>
      <c r="B277" s="16" t="s">
        <v>181</v>
      </c>
      <c r="C277" s="16" t="s">
        <v>588</v>
      </c>
      <c r="D277" s="39">
        <v>1166954.1299999999</v>
      </c>
      <c r="DB277" s="4"/>
    </row>
    <row r="278" spans="1:106">
      <c r="A278" s="25">
        <v>44034</v>
      </c>
      <c r="B278" s="16" t="s">
        <v>317</v>
      </c>
      <c r="C278" s="16" t="s">
        <v>317</v>
      </c>
      <c r="D278" s="39">
        <v>14657.39</v>
      </c>
      <c r="DB278" s="4"/>
    </row>
    <row r="279" spans="1:106">
      <c r="A279" s="25">
        <v>44040</v>
      </c>
      <c r="B279" s="16" t="s">
        <v>341</v>
      </c>
      <c r="C279" s="16" t="s">
        <v>341</v>
      </c>
      <c r="D279" s="39">
        <v>9245.43</v>
      </c>
      <c r="DB279" s="4"/>
    </row>
    <row r="280" spans="1:106">
      <c r="A280" s="25">
        <v>44043</v>
      </c>
      <c r="B280" s="16" t="s">
        <v>345</v>
      </c>
      <c r="C280" s="16" t="s">
        <v>345</v>
      </c>
      <c r="D280" s="39">
        <v>19843.86</v>
      </c>
      <c r="DB280" s="4"/>
    </row>
    <row r="281" spans="1:106">
      <c r="A281" s="25">
        <v>44045</v>
      </c>
      <c r="B281" s="16" t="s">
        <v>615</v>
      </c>
      <c r="C281" s="16" t="s">
        <v>615</v>
      </c>
      <c r="D281" s="39">
        <v>4058.97</v>
      </c>
      <c r="DB281" s="4"/>
    </row>
    <row r="282" spans="1:106">
      <c r="A282" s="25">
        <v>44048</v>
      </c>
      <c r="B282" s="16" t="s">
        <v>367</v>
      </c>
      <c r="C282" s="16" t="s">
        <v>367</v>
      </c>
      <c r="D282" s="39">
        <v>5862.96</v>
      </c>
      <c r="DB282" s="4"/>
    </row>
    <row r="283" spans="1:106" s="21" customFormat="1">
      <c r="A283" s="25">
        <v>44052</v>
      </c>
      <c r="B283" s="16" t="s">
        <v>381</v>
      </c>
      <c r="C283" s="16" t="s">
        <v>381</v>
      </c>
      <c r="D283" s="39">
        <v>5862.96</v>
      </c>
      <c r="E283" s="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</row>
    <row r="284" spans="1:106">
      <c r="A284" s="25">
        <v>44064</v>
      </c>
      <c r="B284" s="16" t="s">
        <v>453</v>
      </c>
      <c r="C284" s="16" t="s">
        <v>453</v>
      </c>
      <c r="D284" s="39">
        <v>3156.98</v>
      </c>
      <c r="DB284" s="4"/>
    </row>
    <row r="285" spans="1:106">
      <c r="A285" s="25">
        <v>44073</v>
      </c>
      <c r="B285" s="16" t="s">
        <v>511</v>
      </c>
      <c r="C285" s="16" t="s">
        <v>511</v>
      </c>
      <c r="D285" s="39">
        <v>6539.45</v>
      </c>
      <c r="DB285" s="4"/>
    </row>
    <row r="286" spans="1:106">
      <c r="A286" s="25">
        <v>44081</v>
      </c>
      <c r="B286" s="16" t="s">
        <v>552</v>
      </c>
      <c r="C286" s="16" t="s">
        <v>552</v>
      </c>
      <c r="D286" s="39">
        <v>9019.94</v>
      </c>
      <c r="DB286" s="4"/>
    </row>
    <row r="287" spans="1:106">
      <c r="A287" s="26">
        <v>44083</v>
      </c>
      <c r="B287" s="19" t="s">
        <v>116</v>
      </c>
      <c r="C287" s="19" t="s">
        <v>116</v>
      </c>
      <c r="D287" s="39">
        <v>34275.75</v>
      </c>
      <c r="DB287" s="4"/>
    </row>
    <row r="288" spans="1:106">
      <c r="A288" s="26">
        <v>44084</v>
      </c>
      <c r="B288" s="19" t="s">
        <v>2</v>
      </c>
      <c r="C288" s="19" t="s">
        <v>2</v>
      </c>
      <c r="D288" s="39">
        <v>13529.9</v>
      </c>
      <c r="DB288" s="4"/>
    </row>
    <row r="289" spans="1:106">
      <c r="A289" s="26">
        <v>44085</v>
      </c>
      <c r="B289" s="16" t="s">
        <v>681</v>
      </c>
      <c r="C289" s="16" t="s">
        <v>681</v>
      </c>
      <c r="D289" s="39">
        <v>11951.41</v>
      </c>
      <c r="DB289" s="4"/>
    </row>
    <row r="290" spans="1:106">
      <c r="A290" s="25">
        <v>45035</v>
      </c>
      <c r="B290" s="11" t="s">
        <v>387</v>
      </c>
      <c r="C290" s="11" t="s">
        <v>624</v>
      </c>
      <c r="D290" s="39">
        <v>40138.71</v>
      </c>
      <c r="DB290" s="4"/>
    </row>
    <row r="291" spans="1:106">
      <c r="A291" s="25">
        <v>45041</v>
      </c>
      <c r="B291" s="16" t="s">
        <v>425</v>
      </c>
      <c r="C291" s="16" t="s">
        <v>628</v>
      </c>
      <c r="D291" s="39">
        <v>25481.32</v>
      </c>
      <c r="DB291" s="4"/>
    </row>
    <row r="292" spans="1:106" s="20" customFormat="1">
      <c r="A292" s="25">
        <v>45059</v>
      </c>
      <c r="B292" s="16" t="s">
        <v>79</v>
      </c>
      <c r="C292" s="16" t="s">
        <v>79</v>
      </c>
      <c r="D292" s="39">
        <v>2931.48</v>
      </c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106">
      <c r="A293" s="25">
        <v>45060</v>
      </c>
      <c r="B293" s="16" t="s">
        <v>267</v>
      </c>
      <c r="C293" s="16" t="s">
        <v>267</v>
      </c>
      <c r="D293" s="39">
        <v>2254.98</v>
      </c>
      <c r="DB293" s="4"/>
    </row>
    <row r="294" spans="1:106">
      <c r="A294" s="25">
        <v>45061</v>
      </c>
      <c r="B294" s="16" t="s">
        <v>537</v>
      </c>
      <c r="C294" s="16" t="s">
        <v>537</v>
      </c>
      <c r="D294" s="39">
        <v>3156.98</v>
      </c>
      <c r="DB294" s="4"/>
    </row>
    <row r="295" spans="1:106">
      <c r="A295" s="25">
        <v>45062</v>
      </c>
      <c r="B295" s="16" t="s">
        <v>594</v>
      </c>
      <c r="C295" s="16" t="s">
        <v>594</v>
      </c>
      <c r="D295" s="39">
        <v>0</v>
      </c>
      <c r="DB295" s="4"/>
    </row>
    <row r="296" spans="1:106">
      <c r="A296" s="25">
        <v>45063</v>
      </c>
      <c r="B296" s="16" t="s">
        <v>308</v>
      </c>
      <c r="C296" s="16" t="s">
        <v>308</v>
      </c>
      <c r="D296" s="39">
        <v>2029.49</v>
      </c>
      <c r="DB296" s="4"/>
    </row>
    <row r="297" spans="1:106">
      <c r="A297" s="25">
        <v>45064</v>
      </c>
      <c r="B297" s="16" t="s">
        <v>325</v>
      </c>
      <c r="C297" s="16" t="s">
        <v>325</v>
      </c>
      <c r="D297" s="39">
        <v>1803.99</v>
      </c>
      <c r="DB297" s="4"/>
    </row>
    <row r="298" spans="1:106">
      <c r="A298" s="25">
        <v>45065</v>
      </c>
      <c r="B298" s="16" t="s">
        <v>554</v>
      </c>
      <c r="C298" s="16" t="s">
        <v>554</v>
      </c>
      <c r="D298" s="39">
        <v>2931.48</v>
      </c>
      <c r="DB298" s="4"/>
    </row>
    <row r="299" spans="1:106">
      <c r="A299" s="26">
        <v>45068</v>
      </c>
      <c r="B299" s="19" t="s">
        <v>680</v>
      </c>
      <c r="C299" s="19" t="s">
        <v>680</v>
      </c>
      <c r="D299" s="39">
        <v>6539.45</v>
      </c>
      <c r="DB299" s="4"/>
    </row>
    <row r="300" spans="1:106">
      <c r="A300" s="25">
        <v>46003</v>
      </c>
      <c r="B300" s="16" t="s">
        <v>56</v>
      </c>
      <c r="C300" s="16" t="s">
        <v>56</v>
      </c>
      <c r="D300" s="39">
        <v>59757.07</v>
      </c>
      <c r="DB300" s="4"/>
    </row>
    <row r="301" spans="1:106">
      <c r="A301" s="25">
        <v>46013</v>
      </c>
      <c r="B301" s="16" t="s">
        <v>278</v>
      </c>
      <c r="C301" s="16" t="s">
        <v>278</v>
      </c>
      <c r="D301" s="39">
        <v>22098.84</v>
      </c>
      <c r="DB301" s="4"/>
    </row>
    <row r="302" spans="1:106">
      <c r="A302" s="25">
        <v>46014</v>
      </c>
      <c r="B302" s="16" t="s">
        <v>318</v>
      </c>
      <c r="C302" s="16" t="s">
        <v>318</v>
      </c>
      <c r="D302" s="39">
        <v>52315.62</v>
      </c>
      <c r="DB302" s="4"/>
    </row>
    <row r="303" spans="1:106">
      <c r="A303" s="25">
        <v>46020</v>
      </c>
      <c r="B303" s="16" t="s">
        <v>447</v>
      </c>
      <c r="C303" s="16" t="s">
        <v>447</v>
      </c>
      <c r="D303" s="39">
        <v>17588.87</v>
      </c>
      <c r="DB303" s="4"/>
    </row>
    <row r="304" spans="1:106">
      <c r="A304" s="25">
        <v>46021</v>
      </c>
      <c r="B304" s="16" t="s">
        <v>665</v>
      </c>
      <c r="C304" s="16" t="s">
        <v>666</v>
      </c>
      <c r="D304" s="39">
        <v>249852.21</v>
      </c>
      <c r="DB304" s="4"/>
    </row>
    <row r="305" spans="1:106">
      <c r="A305" s="25">
        <v>46024</v>
      </c>
      <c r="B305" s="16" t="s">
        <v>469</v>
      </c>
      <c r="C305" s="16" t="s">
        <v>469</v>
      </c>
      <c r="D305" s="39">
        <v>21196.85</v>
      </c>
      <c r="DB305" s="4"/>
    </row>
    <row r="306" spans="1:106">
      <c r="A306" s="25">
        <v>46025</v>
      </c>
      <c r="B306" s="16" t="s">
        <v>472</v>
      </c>
      <c r="C306" s="16" t="s">
        <v>647</v>
      </c>
      <c r="D306" s="39">
        <v>32471.77</v>
      </c>
      <c r="DB306" s="4"/>
    </row>
    <row r="307" spans="1:106">
      <c r="A307" s="25">
        <v>51004</v>
      </c>
      <c r="B307" s="16" t="s">
        <v>561</v>
      </c>
      <c r="C307" s="16" t="s">
        <v>27</v>
      </c>
      <c r="D307" s="39">
        <v>103729.26</v>
      </c>
      <c r="DB307" s="4"/>
    </row>
    <row r="308" spans="1:106">
      <c r="A308" s="25">
        <v>51008</v>
      </c>
      <c r="B308" s="16" t="s">
        <v>47</v>
      </c>
      <c r="C308" s="16" t="s">
        <v>47</v>
      </c>
      <c r="D308" s="39">
        <v>27736.3</v>
      </c>
      <c r="DB308" s="4"/>
    </row>
    <row r="309" spans="1:106">
      <c r="A309" s="25">
        <v>51009</v>
      </c>
      <c r="B309" s="16" t="s">
        <v>51</v>
      </c>
      <c r="C309" s="16" t="s">
        <v>51</v>
      </c>
      <c r="D309" s="39">
        <v>31569.77</v>
      </c>
      <c r="DB309" s="4"/>
    </row>
    <row r="310" spans="1:106">
      <c r="A310" s="25">
        <v>51012</v>
      </c>
      <c r="B310" s="16" t="s">
        <v>84</v>
      </c>
      <c r="C310" s="16" t="s">
        <v>84</v>
      </c>
      <c r="D310" s="39">
        <v>5637.46</v>
      </c>
      <c r="DB310" s="4"/>
    </row>
    <row r="311" spans="1:106">
      <c r="A311" s="25">
        <v>51014</v>
      </c>
      <c r="B311" s="16" t="s">
        <v>99</v>
      </c>
      <c r="C311" s="16" t="s">
        <v>99</v>
      </c>
      <c r="D311" s="39">
        <v>11049.42</v>
      </c>
      <c r="DB311" s="4"/>
    </row>
    <row r="312" spans="1:106">
      <c r="A312" s="25">
        <v>51017</v>
      </c>
      <c r="B312" s="16" t="s">
        <v>581</v>
      </c>
      <c r="C312" s="16" t="s">
        <v>139</v>
      </c>
      <c r="D312" s="39">
        <v>5862.96</v>
      </c>
      <c r="DB312" s="4"/>
    </row>
    <row r="313" spans="1:106">
      <c r="A313" s="25">
        <v>51019</v>
      </c>
      <c r="B313" s="16" t="s">
        <v>585</v>
      </c>
      <c r="C313" s="16" t="s">
        <v>163</v>
      </c>
      <c r="D313" s="39">
        <v>2254.98</v>
      </c>
      <c r="DB313" s="4"/>
    </row>
    <row r="314" spans="1:106">
      <c r="A314" s="25">
        <v>51065</v>
      </c>
      <c r="B314" s="16" t="s">
        <v>586</v>
      </c>
      <c r="C314" s="16" t="s">
        <v>586</v>
      </c>
      <c r="D314" s="39">
        <v>15333.89</v>
      </c>
      <c r="DB314" s="4"/>
    </row>
    <row r="315" spans="1:106">
      <c r="A315" s="26">
        <v>51067</v>
      </c>
      <c r="B315" s="16" t="s">
        <v>583</v>
      </c>
      <c r="C315" s="16" t="s">
        <v>141</v>
      </c>
      <c r="D315" s="39">
        <v>29540.29</v>
      </c>
      <c r="DB315" s="4"/>
    </row>
    <row r="316" spans="1:106">
      <c r="A316" s="26">
        <v>51068</v>
      </c>
      <c r="B316" s="16" t="s">
        <v>635</v>
      </c>
      <c r="C316" s="16" t="s">
        <v>443</v>
      </c>
      <c r="D316" s="39">
        <v>3607.97</v>
      </c>
      <c r="DB316" s="4"/>
    </row>
    <row r="317" spans="1:106">
      <c r="A317" s="26">
        <v>51069</v>
      </c>
      <c r="B317" s="16" t="s">
        <v>606</v>
      </c>
      <c r="C317" s="16" t="s">
        <v>299</v>
      </c>
      <c r="D317" s="39">
        <v>77571.44</v>
      </c>
      <c r="DB317" s="4"/>
    </row>
    <row r="318" spans="1:106">
      <c r="A318" s="25">
        <v>52010</v>
      </c>
      <c r="B318" s="16" t="s">
        <v>574</v>
      </c>
      <c r="C318" s="16" t="s">
        <v>574</v>
      </c>
      <c r="D318" s="39">
        <v>37207.230000000003</v>
      </c>
      <c r="DB318" s="4"/>
    </row>
    <row r="319" spans="1:106">
      <c r="A319" s="25">
        <v>52011</v>
      </c>
      <c r="B319" s="16" t="s">
        <v>94</v>
      </c>
      <c r="C319" s="16" t="s">
        <v>94</v>
      </c>
      <c r="D319" s="39">
        <v>1973561.84</v>
      </c>
      <c r="DB319" s="4"/>
    </row>
    <row r="320" spans="1:106">
      <c r="A320" s="25">
        <v>52012</v>
      </c>
      <c r="B320" s="16" t="s">
        <v>96</v>
      </c>
      <c r="C320" s="16" t="s">
        <v>96</v>
      </c>
      <c r="D320" s="39">
        <v>287510.44</v>
      </c>
      <c r="DB320" s="4"/>
    </row>
    <row r="321" spans="1:106">
      <c r="A321" s="25">
        <v>52015</v>
      </c>
      <c r="B321" s="16" t="s">
        <v>106</v>
      </c>
      <c r="C321" s="16" t="s">
        <v>106</v>
      </c>
      <c r="D321" s="39">
        <v>149054.43</v>
      </c>
      <c r="DB321" s="4"/>
    </row>
    <row r="322" spans="1:106">
      <c r="A322" s="25">
        <v>52018</v>
      </c>
      <c r="B322" s="16" t="s">
        <v>156</v>
      </c>
      <c r="C322" s="16" t="s">
        <v>156</v>
      </c>
      <c r="D322" s="39">
        <v>84561.89</v>
      </c>
      <c r="DB322" s="4"/>
    </row>
    <row r="323" spans="1:106">
      <c r="A323" s="25">
        <v>52021</v>
      </c>
      <c r="B323" s="16" t="s">
        <v>162</v>
      </c>
      <c r="C323" s="16" t="s">
        <v>162</v>
      </c>
      <c r="D323" s="39">
        <v>75541.960000000006</v>
      </c>
      <c r="DB323" s="4"/>
    </row>
    <row r="324" spans="1:106">
      <c r="A324" s="25">
        <v>52022</v>
      </c>
      <c r="B324" s="16" t="s">
        <v>167</v>
      </c>
      <c r="C324" s="16" t="s">
        <v>167</v>
      </c>
      <c r="D324" s="39">
        <v>103278.26</v>
      </c>
      <c r="DB324" s="4"/>
    </row>
    <row r="325" spans="1:106">
      <c r="A325" s="25">
        <v>52025</v>
      </c>
      <c r="B325" s="16" t="s">
        <v>183</v>
      </c>
      <c r="C325" s="16" t="s">
        <v>183</v>
      </c>
      <c r="D325" s="39">
        <v>29089.29</v>
      </c>
      <c r="DB325" s="4"/>
    </row>
    <row r="326" spans="1:106">
      <c r="A326" s="25">
        <v>52048</v>
      </c>
      <c r="B326" s="16" t="s">
        <v>357</v>
      </c>
      <c r="C326" s="16" t="s">
        <v>357</v>
      </c>
      <c r="D326" s="39">
        <v>21196.85</v>
      </c>
      <c r="DB326" s="4"/>
    </row>
    <row r="327" spans="1:106">
      <c r="A327" s="25">
        <v>52055</v>
      </c>
      <c r="B327" s="16" t="s">
        <v>405</v>
      </c>
      <c r="C327" s="16" t="s">
        <v>405</v>
      </c>
      <c r="D327" s="39">
        <v>41491.699999999997</v>
      </c>
      <c r="DB327" s="4"/>
    </row>
    <row r="328" spans="1:106">
      <c r="A328" s="25">
        <v>52074</v>
      </c>
      <c r="B328" s="16" t="s">
        <v>6</v>
      </c>
      <c r="C328" s="16" t="s">
        <v>6</v>
      </c>
      <c r="D328" s="39">
        <v>39462.22</v>
      </c>
      <c r="DB328" s="4"/>
    </row>
    <row r="329" spans="1:106">
      <c r="A329" s="25">
        <v>52075</v>
      </c>
      <c r="B329" s="16" t="s">
        <v>298</v>
      </c>
      <c r="C329" s="16" t="s">
        <v>298</v>
      </c>
      <c r="D329" s="39">
        <v>9470.93</v>
      </c>
      <c r="DB329" s="4"/>
    </row>
    <row r="330" spans="1:106">
      <c r="A330" s="25">
        <v>53014</v>
      </c>
      <c r="B330" s="16" t="s">
        <v>73</v>
      </c>
      <c r="C330" s="19" t="s">
        <v>73</v>
      </c>
      <c r="D330" s="39">
        <v>156270.38</v>
      </c>
      <c r="DB330" s="4"/>
    </row>
    <row r="331" spans="1:106">
      <c r="A331" s="25">
        <v>53020</v>
      </c>
      <c r="B331" s="16" t="s">
        <v>131</v>
      </c>
      <c r="C331" s="16" t="s">
        <v>131</v>
      </c>
      <c r="D331" s="39">
        <v>73061.48</v>
      </c>
      <c r="DB331" s="4"/>
    </row>
    <row r="332" spans="1:106">
      <c r="A332" s="25">
        <v>53028</v>
      </c>
      <c r="B332" s="16" t="s">
        <v>169</v>
      </c>
      <c r="C332" s="16" t="s">
        <v>169</v>
      </c>
      <c r="D332" s="39">
        <v>120641.63</v>
      </c>
      <c r="DB332" s="4"/>
    </row>
    <row r="333" spans="1:106">
      <c r="A333" s="25">
        <v>53039</v>
      </c>
      <c r="B333" s="16" t="s">
        <v>214</v>
      </c>
      <c r="C333" s="16" t="s">
        <v>214</v>
      </c>
      <c r="D333" s="39">
        <v>32471.77</v>
      </c>
      <c r="DB333" s="4"/>
    </row>
    <row r="334" spans="1:106">
      <c r="A334" s="25">
        <v>53044</v>
      </c>
      <c r="B334" s="16" t="s">
        <v>599</v>
      </c>
      <c r="C334" s="16" t="s">
        <v>257</v>
      </c>
      <c r="D334" s="39">
        <v>6313.95</v>
      </c>
      <c r="DB334" s="4"/>
    </row>
    <row r="335" spans="1:106">
      <c r="A335" s="25">
        <v>53046</v>
      </c>
      <c r="B335" s="16" t="s">
        <v>296</v>
      </c>
      <c r="C335" s="16" t="s">
        <v>296</v>
      </c>
      <c r="D335" s="39">
        <v>3156.98</v>
      </c>
      <c r="DB335" s="4"/>
    </row>
    <row r="336" spans="1:106">
      <c r="A336" s="25">
        <v>53053</v>
      </c>
      <c r="B336" s="16" t="s">
        <v>616</v>
      </c>
      <c r="C336" s="16" t="s">
        <v>355</v>
      </c>
      <c r="D336" s="39">
        <v>766243.5</v>
      </c>
      <c r="DB336" s="4"/>
    </row>
    <row r="337" spans="1:106">
      <c r="A337" s="25">
        <v>53065</v>
      </c>
      <c r="B337" s="16" t="s">
        <v>409</v>
      </c>
      <c r="C337" s="16" t="s">
        <v>409</v>
      </c>
      <c r="D337" s="39">
        <v>126053.6</v>
      </c>
      <c r="DB337" s="4"/>
    </row>
    <row r="338" spans="1:106">
      <c r="A338" s="25">
        <v>53068</v>
      </c>
      <c r="B338" s="16" t="s">
        <v>411</v>
      </c>
      <c r="C338" s="16" t="s">
        <v>411</v>
      </c>
      <c r="D338" s="39">
        <v>32697.27</v>
      </c>
      <c r="DB338" s="4"/>
    </row>
    <row r="339" spans="1:106">
      <c r="A339" s="25">
        <v>53070</v>
      </c>
      <c r="B339" s="16" t="s">
        <v>433</v>
      </c>
      <c r="C339" s="16" t="s">
        <v>433</v>
      </c>
      <c r="D339" s="39">
        <v>107562.73</v>
      </c>
      <c r="DB339" s="4"/>
    </row>
    <row r="340" spans="1:106">
      <c r="A340" s="25">
        <v>53082</v>
      </c>
      <c r="B340" s="16" t="s">
        <v>104</v>
      </c>
      <c r="C340" s="16" t="s">
        <v>104</v>
      </c>
      <c r="D340" s="39">
        <v>147701.44</v>
      </c>
      <c r="DB340" s="4"/>
    </row>
    <row r="341" spans="1:106">
      <c r="A341" s="25">
        <v>53083</v>
      </c>
      <c r="B341" s="16" t="s">
        <v>233</v>
      </c>
      <c r="C341" s="16" t="s">
        <v>233</v>
      </c>
      <c r="D341" s="39">
        <v>9696.43</v>
      </c>
      <c r="DB341" s="4"/>
    </row>
    <row r="342" spans="1:106">
      <c r="A342" s="25">
        <v>53084</v>
      </c>
      <c r="B342" s="16" t="s">
        <v>410</v>
      </c>
      <c r="C342" s="16" t="s">
        <v>410</v>
      </c>
      <c r="D342" s="39">
        <v>16912.38</v>
      </c>
      <c r="DB342" s="4"/>
    </row>
    <row r="343" spans="1:106">
      <c r="A343" s="25">
        <v>55004</v>
      </c>
      <c r="B343" s="16" t="s">
        <v>667</v>
      </c>
      <c r="C343" s="16" t="s">
        <v>77</v>
      </c>
      <c r="D343" s="39">
        <v>72159.48</v>
      </c>
      <c r="DB343" s="4"/>
    </row>
    <row r="344" spans="1:106">
      <c r="A344" s="25">
        <v>55035</v>
      </c>
      <c r="B344" s="16" t="s">
        <v>289</v>
      </c>
      <c r="C344" s="16" t="s">
        <v>289</v>
      </c>
      <c r="D344" s="39">
        <v>23000.83</v>
      </c>
      <c r="DB344" s="4"/>
    </row>
    <row r="345" spans="1:106">
      <c r="A345" s="25">
        <v>55040</v>
      </c>
      <c r="B345" s="16" t="s">
        <v>645</v>
      </c>
      <c r="C345" s="16" t="s">
        <v>458</v>
      </c>
      <c r="D345" s="39">
        <v>105307.74</v>
      </c>
      <c r="DB345" s="4"/>
    </row>
    <row r="346" spans="1:106">
      <c r="A346" s="25">
        <v>55050</v>
      </c>
      <c r="B346" s="16" t="s">
        <v>135</v>
      </c>
      <c r="C346" s="16" t="s">
        <v>135</v>
      </c>
      <c r="D346" s="39">
        <v>27736.3</v>
      </c>
      <c r="DB346" s="4"/>
    </row>
    <row r="347" spans="1:106">
      <c r="A347" s="26">
        <v>55085</v>
      </c>
      <c r="B347" s="16" t="s">
        <v>441</v>
      </c>
      <c r="C347" s="16" t="s">
        <v>441</v>
      </c>
      <c r="D347" s="39">
        <v>27285.3</v>
      </c>
      <c r="DB347" s="4"/>
    </row>
    <row r="348" spans="1:106">
      <c r="A348" s="26">
        <v>55086</v>
      </c>
      <c r="B348" s="16" t="s">
        <v>332</v>
      </c>
      <c r="C348" s="16" t="s">
        <v>332</v>
      </c>
      <c r="D348" s="39">
        <v>120416.14</v>
      </c>
      <c r="DB348" s="4"/>
    </row>
    <row r="349" spans="1:106">
      <c r="A349" s="25">
        <v>56001</v>
      </c>
      <c r="B349" s="16" t="s">
        <v>13</v>
      </c>
      <c r="C349" s="16" t="s">
        <v>13</v>
      </c>
      <c r="D349" s="39">
        <v>47580.160000000003</v>
      </c>
      <c r="DB349" s="4"/>
    </row>
    <row r="350" spans="1:106">
      <c r="A350" s="25">
        <v>56005</v>
      </c>
      <c r="B350" s="16" t="s">
        <v>39</v>
      </c>
      <c r="C350" s="16" t="s">
        <v>39</v>
      </c>
      <c r="D350" s="39">
        <v>19843.86</v>
      </c>
      <c r="DB350" s="4"/>
    </row>
    <row r="351" spans="1:106">
      <c r="A351" s="25">
        <v>56016</v>
      </c>
      <c r="B351" s="16" t="s">
        <v>100</v>
      </c>
      <c r="C351" s="16" t="s">
        <v>100</v>
      </c>
      <c r="D351" s="39">
        <v>45325.17</v>
      </c>
      <c r="DB351" s="4"/>
    </row>
    <row r="352" spans="1:106">
      <c r="A352" s="25">
        <v>56022</v>
      </c>
      <c r="B352" s="16" t="s">
        <v>145</v>
      </c>
      <c r="C352" s="16" t="s">
        <v>145</v>
      </c>
      <c r="D352" s="39">
        <v>43070.19</v>
      </c>
      <c r="DB352" s="4"/>
    </row>
    <row r="353" spans="1:106">
      <c r="A353" s="25">
        <v>56029</v>
      </c>
      <c r="B353" s="16" t="s">
        <v>170</v>
      </c>
      <c r="C353" s="16" t="s">
        <v>170</v>
      </c>
      <c r="D353" s="39">
        <v>12853.41</v>
      </c>
      <c r="DB353" s="4"/>
    </row>
    <row r="354" spans="1:106">
      <c r="A354" s="25">
        <v>56044</v>
      </c>
      <c r="B354" s="16" t="s">
        <v>316</v>
      </c>
      <c r="C354" s="16" t="s">
        <v>316</v>
      </c>
      <c r="D354" s="39">
        <v>10823.92</v>
      </c>
      <c r="DB354" s="4"/>
    </row>
    <row r="355" spans="1:106">
      <c r="A355" s="25">
        <v>56049</v>
      </c>
      <c r="B355" s="16" t="s">
        <v>343</v>
      </c>
      <c r="C355" s="16" t="s">
        <v>343</v>
      </c>
      <c r="D355" s="39">
        <v>8794.44</v>
      </c>
      <c r="DB355" s="4"/>
    </row>
    <row r="356" spans="1:106">
      <c r="A356" s="25">
        <v>56051</v>
      </c>
      <c r="B356" s="16" t="s">
        <v>354</v>
      </c>
      <c r="C356" s="19" t="s">
        <v>354</v>
      </c>
      <c r="D356" s="39">
        <v>11274.92</v>
      </c>
      <c r="DB356" s="4"/>
    </row>
    <row r="357" spans="1:106">
      <c r="A357" s="25">
        <v>56078</v>
      </c>
      <c r="B357" s="16" t="s">
        <v>479</v>
      </c>
      <c r="C357" s="16" t="s">
        <v>479</v>
      </c>
      <c r="D357" s="39">
        <v>36756.239999999998</v>
      </c>
      <c r="DB357" s="4"/>
    </row>
    <row r="358" spans="1:106">
      <c r="A358" s="25">
        <v>56086</v>
      </c>
      <c r="B358" s="16" t="s">
        <v>592</v>
      </c>
      <c r="C358" s="16" t="s">
        <v>592</v>
      </c>
      <c r="D358" s="39">
        <v>12853.41</v>
      </c>
      <c r="DB358" s="4"/>
    </row>
    <row r="359" spans="1:106">
      <c r="A359" s="25">
        <v>56088</v>
      </c>
      <c r="B359" s="16" t="s">
        <v>457</v>
      </c>
      <c r="C359" s="16" t="s">
        <v>457</v>
      </c>
      <c r="D359" s="39">
        <v>4509.97</v>
      </c>
      <c r="DB359" s="4"/>
    </row>
    <row r="360" spans="1:106">
      <c r="A360" s="25">
        <v>57003</v>
      </c>
      <c r="B360" s="16" t="s">
        <v>17</v>
      </c>
      <c r="C360" s="16" t="s">
        <v>17</v>
      </c>
      <c r="D360" s="39">
        <v>17588.87</v>
      </c>
      <c r="DB360" s="4"/>
    </row>
    <row r="361" spans="1:106">
      <c r="A361" s="25">
        <v>57018</v>
      </c>
      <c r="B361" s="16" t="s">
        <v>92</v>
      </c>
      <c r="C361" s="16" t="s">
        <v>92</v>
      </c>
      <c r="D361" s="39">
        <v>4960.96</v>
      </c>
      <c r="DB361" s="4"/>
    </row>
    <row r="362" spans="1:106">
      <c r="A362" s="25">
        <v>57027</v>
      </c>
      <c r="B362" s="16" t="s">
        <v>148</v>
      </c>
      <c r="C362" s="19" t="s">
        <v>148</v>
      </c>
      <c r="D362" s="39">
        <v>8343.44</v>
      </c>
      <c r="DB362" s="4"/>
    </row>
    <row r="363" spans="1:106">
      <c r="A363" s="25">
        <v>57062</v>
      </c>
      <c r="B363" s="16" t="s">
        <v>396</v>
      </c>
      <c r="C363" s="16" t="s">
        <v>396</v>
      </c>
      <c r="D363" s="39">
        <v>10598.42</v>
      </c>
      <c r="DB363" s="4"/>
    </row>
    <row r="364" spans="1:106">
      <c r="A364" s="25">
        <v>57064</v>
      </c>
      <c r="B364" s="16" t="s">
        <v>400</v>
      </c>
      <c r="C364" s="16" t="s">
        <v>400</v>
      </c>
      <c r="D364" s="39">
        <v>55021.61</v>
      </c>
      <c r="DB364" s="4"/>
    </row>
    <row r="365" spans="1:106">
      <c r="A365" s="25">
        <v>57072</v>
      </c>
      <c r="B365" s="16" t="s">
        <v>430</v>
      </c>
      <c r="C365" s="16" t="s">
        <v>430</v>
      </c>
      <c r="D365" s="39">
        <v>3833.47</v>
      </c>
      <c r="DB365" s="4"/>
    </row>
    <row r="366" spans="1:106">
      <c r="A366" s="25">
        <v>57081</v>
      </c>
      <c r="B366" s="16" t="s">
        <v>650</v>
      </c>
      <c r="C366" s="16" t="s">
        <v>487</v>
      </c>
      <c r="D366" s="39">
        <v>375229.31</v>
      </c>
      <c r="DB366" s="4"/>
    </row>
    <row r="367" spans="1:106" s="2" customFormat="1">
      <c r="A367" s="25">
        <v>57093</v>
      </c>
      <c r="B367" s="16" t="s">
        <v>86</v>
      </c>
      <c r="C367" s="16" t="s">
        <v>86</v>
      </c>
      <c r="D367" s="39">
        <v>10598.42</v>
      </c>
      <c r="E367" s="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</row>
    <row r="368" spans="1:106">
      <c r="A368" s="25">
        <v>57094</v>
      </c>
      <c r="B368" s="16" t="s">
        <v>301</v>
      </c>
      <c r="C368" s="16" t="s">
        <v>301</v>
      </c>
      <c r="D368" s="39">
        <v>32697.27</v>
      </c>
      <c r="DB368" s="4"/>
    </row>
    <row r="369" spans="1:106">
      <c r="A369" s="25">
        <v>57095</v>
      </c>
      <c r="B369" s="16" t="s">
        <v>356</v>
      </c>
      <c r="C369" s="16" t="s">
        <v>356</v>
      </c>
      <c r="D369" s="39">
        <v>1352.99</v>
      </c>
      <c r="DB369" s="4"/>
    </row>
    <row r="370" spans="1:106">
      <c r="A370" s="26">
        <v>57096</v>
      </c>
      <c r="B370" s="16" t="s">
        <v>617</v>
      </c>
      <c r="C370" s="16" t="s">
        <v>362</v>
      </c>
      <c r="D370" s="39">
        <v>252558.19</v>
      </c>
      <c r="DB370" s="4"/>
    </row>
    <row r="371" spans="1:106">
      <c r="A371" s="26">
        <v>57097</v>
      </c>
      <c r="B371" s="16" t="s">
        <v>576</v>
      </c>
      <c r="C371" s="16" t="s">
        <v>575</v>
      </c>
      <c r="D371" s="39">
        <v>43521.19</v>
      </c>
      <c r="DB371" s="4"/>
    </row>
    <row r="372" spans="1:106">
      <c r="A372" s="26">
        <v>58001</v>
      </c>
      <c r="B372" s="16" t="s">
        <v>282</v>
      </c>
      <c r="C372" s="16" t="s">
        <v>282</v>
      </c>
      <c r="D372" s="39">
        <v>664769.23</v>
      </c>
      <c r="DB372" s="4"/>
    </row>
    <row r="373" spans="1:106">
      <c r="A373" s="26">
        <v>58002</v>
      </c>
      <c r="B373" s="16" t="s">
        <v>61</v>
      </c>
      <c r="C373" s="16" t="s">
        <v>61</v>
      </c>
      <c r="D373" s="39">
        <v>142514.98000000001</v>
      </c>
      <c r="DB373" s="4"/>
    </row>
    <row r="374" spans="1:106">
      <c r="A374" s="26">
        <v>58003</v>
      </c>
      <c r="B374" s="16" t="s">
        <v>149</v>
      </c>
      <c r="C374" s="16" t="s">
        <v>149</v>
      </c>
      <c r="D374" s="39">
        <v>31118.78</v>
      </c>
      <c r="DB374" s="4"/>
    </row>
    <row r="375" spans="1:106">
      <c r="A375" s="26">
        <v>58004</v>
      </c>
      <c r="B375" s="16" t="s">
        <v>360</v>
      </c>
      <c r="C375" s="16" t="s">
        <v>360</v>
      </c>
      <c r="D375" s="39">
        <v>57953.08</v>
      </c>
      <c r="DB375" s="4"/>
    </row>
    <row r="376" spans="1:106">
      <c r="A376" s="25">
        <v>61003</v>
      </c>
      <c r="B376" s="16" t="s">
        <v>9</v>
      </c>
      <c r="C376" s="16" t="s">
        <v>9</v>
      </c>
      <c r="D376" s="39">
        <v>69679</v>
      </c>
      <c r="DB376" s="4"/>
    </row>
    <row r="377" spans="1:106">
      <c r="A377" s="25">
        <v>61010</v>
      </c>
      <c r="B377" s="16" t="s">
        <v>89</v>
      </c>
      <c r="C377" s="16" t="s">
        <v>89</v>
      </c>
      <c r="D377" s="39">
        <v>1578.49</v>
      </c>
      <c r="DB377" s="4"/>
    </row>
    <row r="378" spans="1:106">
      <c r="A378" s="25">
        <v>61012</v>
      </c>
      <c r="B378" s="16" t="s">
        <v>103</v>
      </c>
      <c r="C378" s="16" t="s">
        <v>103</v>
      </c>
      <c r="D378" s="39">
        <v>6088.46</v>
      </c>
      <c r="DB378" s="4"/>
    </row>
    <row r="379" spans="1:106">
      <c r="A379" s="25">
        <v>61019</v>
      </c>
      <c r="B379" s="16" t="s">
        <v>159</v>
      </c>
      <c r="C379" s="16" t="s">
        <v>159</v>
      </c>
      <c r="D379" s="39">
        <v>7441.45</v>
      </c>
      <c r="DB379" s="4"/>
    </row>
    <row r="380" spans="1:106">
      <c r="A380" s="26">
        <v>61024</v>
      </c>
      <c r="B380" s="19" t="s">
        <v>201</v>
      </c>
      <c r="C380" s="19" t="s">
        <v>201</v>
      </c>
      <c r="D380" s="39">
        <v>12402.41</v>
      </c>
      <c r="DB380" s="4"/>
    </row>
    <row r="381" spans="1:106">
      <c r="A381" s="31">
        <v>61028</v>
      </c>
      <c r="B381" s="32" t="s">
        <v>221</v>
      </c>
      <c r="C381" s="32" t="s">
        <v>221</v>
      </c>
      <c r="D381" s="39">
        <v>5862.96</v>
      </c>
      <c r="DB381" s="4"/>
    </row>
    <row r="382" spans="1:106">
      <c r="A382" s="25">
        <v>61031</v>
      </c>
      <c r="B382" s="16" t="s">
        <v>595</v>
      </c>
      <c r="C382" s="16" t="s">
        <v>244</v>
      </c>
      <c r="D382" s="39">
        <v>187840.15</v>
      </c>
      <c r="DB382" s="4"/>
    </row>
    <row r="383" spans="1:106">
      <c r="A383" s="24">
        <v>61039</v>
      </c>
      <c r="B383" s="23" t="s">
        <v>335</v>
      </c>
      <c r="C383" s="23" t="s">
        <v>335</v>
      </c>
      <c r="D383" s="39">
        <v>18039.87</v>
      </c>
      <c r="DB383" s="4"/>
    </row>
    <row r="384" spans="1:106">
      <c r="A384" s="25">
        <v>61041</v>
      </c>
      <c r="B384" s="16" t="s">
        <v>352</v>
      </c>
      <c r="C384" s="16" t="s">
        <v>352</v>
      </c>
      <c r="D384" s="39">
        <v>9019.94</v>
      </c>
      <c r="DB384" s="4"/>
    </row>
    <row r="385" spans="1:106">
      <c r="A385" s="25">
        <v>61043</v>
      </c>
      <c r="B385" s="16" t="s">
        <v>365</v>
      </c>
      <c r="C385" s="19" t="s">
        <v>365</v>
      </c>
      <c r="D385" s="39">
        <v>6764.95</v>
      </c>
      <c r="DB385" s="4"/>
    </row>
    <row r="386" spans="1:106">
      <c r="A386" s="25">
        <v>61048</v>
      </c>
      <c r="B386" s="16" t="s">
        <v>392</v>
      </c>
      <c r="C386" s="16" t="s">
        <v>392</v>
      </c>
      <c r="D386" s="39">
        <v>3382.48</v>
      </c>
      <c r="DB386" s="4"/>
    </row>
    <row r="387" spans="1:106">
      <c r="A387" s="25">
        <v>61063</v>
      </c>
      <c r="B387" s="16" t="s">
        <v>495</v>
      </c>
      <c r="C387" s="16" t="s">
        <v>495</v>
      </c>
      <c r="D387" s="39">
        <v>3833.47</v>
      </c>
      <c r="DB387" s="4"/>
    </row>
    <row r="388" spans="1:106">
      <c r="A388" s="25">
        <v>61068</v>
      </c>
      <c r="B388" s="16" t="s">
        <v>500</v>
      </c>
      <c r="C388" s="16" t="s">
        <v>500</v>
      </c>
      <c r="D388" s="39">
        <v>13980.9</v>
      </c>
      <c r="DB388" s="4"/>
    </row>
    <row r="389" spans="1:106">
      <c r="A389" s="25">
        <v>61072</v>
      </c>
      <c r="B389" s="16" t="s">
        <v>515</v>
      </c>
      <c r="C389" s="16" t="s">
        <v>515</v>
      </c>
      <c r="D389" s="39">
        <v>40815.21</v>
      </c>
      <c r="DB389" s="4"/>
    </row>
    <row r="390" spans="1:106">
      <c r="A390" s="25">
        <v>61079</v>
      </c>
      <c r="B390" s="16" t="s">
        <v>16</v>
      </c>
      <c r="C390" s="16" t="s">
        <v>16</v>
      </c>
      <c r="D390" s="39">
        <v>6313.95</v>
      </c>
      <c r="DB390" s="4"/>
    </row>
    <row r="391" spans="1:106">
      <c r="A391" s="25">
        <v>61080</v>
      </c>
      <c r="B391" s="16" t="s">
        <v>142</v>
      </c>
      <c r="C391" s="16" t="s">
        <v>142</v>
      </c>
      <c r="D391" s="39">
        <v>33148.26</v>
      </c>
      <c r="DB391" s="4"/>
    </row>
    <row r="392" spans="1:106">
      <c r="A392" s="25">
        <v>61081</v>
      </c>
      <c r="B392" s="16" t="s">
        <v>483</v>
      </c>
      <c r="C392" s="16" t="s">
        <v>483</v>
      </c>
      <c r="D392" s="39">
        <v>4058.97</v>
      </c>
      <c r="DB392" s="4"/>
    </row>
    <row r="393" spans="1:106">
      <c r="A393" s="26">
        <v>62003</v>
      </c>
      <c r="B393" s="19" t="s">
        <v>15</v>
      </c>
      <c r="C393" s="19" t="s">
        <v>15</v>
      </c>
      <c r="D393" s="39">
        <v>133946.04</v>
      </c>
      <c r="DB393" s="4"/>
    </row>
    <row r="394" spans="1:106">
      <c r="A394" s="31">
        <v>62006</v>
      </c>
      <c r="B394" s="32" t="s">
        <v>32</v>
      </c>
      <c r="C394" s="32" t="s">
        <v>32</v>
      </c>
      <c r="D394" s="39">
        <v>29991.279999999999</v>
      </c>
      <c r="DB394" s="4"/>
    </row>
    <row r="395" spans="1:106">
      <c r="A395" s="25">
        <v>62009</v>
      </c>
      <c r="B395" s="16" t="s">
        <v>33</v>
      </c>
      <c r="C395" s="16" t="s">
        <v>33</v>
      </c>
      <c r="D395" s="39">
        <v>35854.239999999998</v>
      </c>
      <c r="DB395" s="4"/>
    </row>
    <row r="396" spans="1:106">
      <c r="A396" s="24">
        <v>62011</v>
      </c>
      <c r="B396" s="23" t="s">
        <v>563</v>
      </c>
      <c r="C396" s="23" t="s">
        <v>37</v>
      </c>
      <c r="D396" s="39">
        <v>20069.36</v>
      </c>
      <c r="DB396" s="4"/>
    </row>
    <row r="397" spans="1:106">
      <c r="A397" s="25">
        <v>62015</v>
      </c>
      <c r="B397" s="16" t="s">
        <v>57</v>
      </c>
      <c r="C397" s="16" t="s">
        <v>57</v>
      </c>
      <c r="D397" s="39">
        <v>46452.67</v>
      </c>
      <c r="DB397" s="4"/>
    </row>
    <row r="398" spans="1:106">
      <c r="A398" s="25">
        <v>62022</v>
      </c>
      <c r="B398" s="16" t="s">
        <v>97</v>
      </c>
      <c r="C398" s="16" t="s">
        <v>97</v>
      </c>
      <c r="D398" s="39">
        <v>45550.67</v>
      </c>
      <c r="DB398" s="4"/>
    </row>
    <row r="399" spans="1:106">
      <c r="A399" s="25">
        <v>62026</v>
      </c>
      <c r="B399" s="16" t="s">
        <v>105</v>
      </c>
      <c r="C399" s="16" t="s">
        <v>105</v>
      </c>
      <c r="D399" s="39">
        <v>12627.91</v>
      </c>
      <c r="DB399" s="4"/>
    </row>
    <row r="400" spans="1:106">
      <c r="A400" s="25">
        <v>62027</v>
      </c>
      <c r="B400" s="16" t="s">
        <v>109</v>
      </c>
      <c r="C400" s="16" t="s">
        <v>109</v>
      </c>
      <c r="D400" s="39">
        <v>8117.94</v>
      </c>
      <c r="DB400" s="4"/>
    </row>
    <row r="401" spans="1:106">
      <c r="A401" s="25">
        <v>62032</v>
      </c>
      <c r="B401" s="16" t="s">
        <v>146</v>
      </c>
      <c r="C401" s="16" t="s">
        <v>146</v>
      </c>
      <c r="D401" s="39">
        <v>24128.33</v>
      </c>
      <c r="DB401" s="4"/>
    </row>
    <row r="402" spans="1:106">
      <c r="A402" s="25">
        <v>62038</v>
      </c>
      <c r="B402" s="16" t="s">
        <v>161</v>
      </c>
      <c r="C402" s="16" t="s">
        <v>161</v>
      </c>
      <c r="D402" s="39">
        <v>54796.11</v>
      </c>
      <c r="DB402" s="4"/>
    </row>
    <row r="403" spans="1:106">
      <c r="A403" s="25">
        <v>62051</v>
      </c>
      <c r="B403" s="16" t="s">
        <v>223</v>
      </c>
      <c r="C403" s="16" t="s">
        <v>223</v>
      </c>
      <c r="D403" s="39">
        <v>211066.49</v>
      </c>
      <c r="DB403" s="4"/>
    </row>
    <row r="404" spans="1:106">
      <c r="A404" s="25">
        <v>62060</v>
      </c>
      <c r="B404" s="16" t="s">
        <v>256</v>
      </c>
      <c r="C404" s="16" t="s">
        <v>256</v>
      </c>
      <c r="D404" s="39">
        <v>16010.39</v>
      </c>
      <c r="DB404" s="4"/>
    </row>
    <row r="405" spans="1:106">
      <c r="A405" s="25">
        <v>62063</v>
      </c>
      <c r="B405" s="16" t="s">
        <v>608</v>
      </c>
      <c r="C405" s="16" t="s">
        <v>306</v>
      </c>
      <c r="D405" s="39">
        <v>2578348.46</v>
      </c>
      <c r="DB405" s="4"/>
    </row>
    <row r="406" spans="1:106">
      <c r="A406" s="25">
        <v>62079</v>
      </c>
      <c r="B406" s="16" t="s">
        <v>393</v>
      </c>
      <c r="C406" s="16" t="s">
        <v>393</v>
      </c>
      <c r="D406" s="39">
        <v>81179.42</v>
      </c>
      <c r="DB406" s="4"/>
    </row>
    <row r="407" spans="1:106">
      <c r="A407" s="25">
        <v>62093</v>
      </c>
      <c r="B407" s="16" t="s">
        <v>668</v>
      </c>
      <c r="C407" s="16" t="s">
        <v>669</v>
      </c>
      <c r="D407" s="39">
        <v>179947.71</v>
      </c>
      <c r="DB407" s="4"/>
    </row>
    <row r="408" spans="1:106">
      <c r="A408" s="25">
        <v>62096</v>
      </c>
      <c r="B408" s="16" t="s">
        <v>442</v>
      </c>
      <c r="C408" s="16" t="s">
        <v>442</v>
      </c>
      <c r="D408" s="39">
        <v>674014.66</v>
      </c>
      <c r="DB408" s="4"/>
    </row>
    <row r="409" spans="1:106">
      <c r="A409" s="25">
        <v>62099</v>
      </c>
      <c r="B409" s="16" t="s">
        <v>461</v>
      </c>
      <c r="C409" s="16" t="s">
        <v>461</v>
      </c>
      <c r="D409" s="39">
        <v>48031.16</v>
      </c>
      <c r="DB409" s="4"/>
    </row>
    <row r="410" spans="1:106">
      <c r="A410" s="25">
        <v>62100</v>
      </c>
      <c r="B410" s="16" t="s">
        <v>464</v>
      </c>
      <c r="C410" s="16" t="s">
        <v>464</v>
      </c>
      <c r="D410" s="39">
        <v>20294.849999999999</v>
      </c>
      <c r="DB410" s="4"/>
    </row>
    <row r="411" spans="1:106">
      <c r="A411" s="25">
        <v>62108</v>
      </c>
      <c r="B411" s="16" t="s">
        <v>655</v>
      </c>
      <c r="C411" s="16" t="s">
        <v>504</v>
      </c>
      <c r="D411" s="39">
        <v>79600.929999999993</v>
      </c>
      <c r="DB411" s="4"/>
    </row>
    <row r="412" spans="1:106">
      <c r="A412" s="25">
        <v>62118</v>
      </c>
      <c r="B412" s="16" t="s">
        <v>190</v>
      </c>
      <c r="C412" s="16" t="s">
        <v>190</v>
      </c>
      <c r="D412" s="39">
        <v>121318.13</v>
      </c>
      <c r="DB412" s="4"/>
    </row>
    <row r="413" spans="1:106">
      <c r="A413" s="25">
        <v>62119</v>
      </c>
      <c r="B413" s="16" t="s">
        <v>63</v>
      </c>
      <c r="C413" s="16" t="s">
        <v>63</v>
      </c>
      <c r="D413" s="39">
        <v>20971.349999999999</v>
      </c>
      <c r="DB413" s="4"/>
    </row>
    <row r="414" spans="1:106">
      <c r="A414" s="25">
        <v>62120</v>
      </c>
      <c r="B414" s="16" t="s">
        <v>160</v>
      </c>
      <c r="C414" s="16" t="s">
        <v>160</v>
      </c>
      <c r="D414" s="39">
        <v>134397.04</v>
      </c>
      <c r="DB414" s="4"/>
    </row>
    <row r="415" spans="1:106">
      <c r="A415" s="25">
        <v>62121</v>
      </c>
      <c r="B415" s="16" t="s">
        <v>369</v>
      </c>
      <c r="C415" s="16" t="s">
        <v>369</v>
      </c>
      <c r="D415" s="39">
        <v>6539.45</v>
      </c>
      <c r="DB415" s="4"/>
    </row>
    <row r="416" spans="1:106">
      <c r="A416" s="25">
        <v>62122</v>
      </c>
      <c r="B416" s="16" t="s">
        <v>490</v>
      </c>
      <c r="C416" s="16" t="s">
        <v>490</v>
      </c>
      <c r="D416" s="39">
        <v>27285.3</v>
      </c>
      <c r="DB416" s="4"/>
    </row>
    <row r="417" spans="1:106">
      <c r="A417" s="25">
        <v>63001</v>
      </c>
      <c r="B417" s="16" t="s">
        <v>10</v>
      </c>
      <c r="C417" s="16" t="s">
        <v>558</v>
      </c>
      <c r="D417" s="39">
        <v>5862.96</v>
      </c>
      <c r="DB417" s="4"/>
    </row>
    <row r="418" spans="1:106">
      <c r="A418" s="25">
        <v>63003</v>
      </c>
      <c r="B418" s="16" t="s">
        <v>30</v>
      </c>
      <c r="C418" s="16" t="s">
        <v>30</v>
      </c>
      <c r="D418" s="39">
        <v>6990.45</v>
      </c>
      <c r="DB418" s="4"/>
    </row>
    <row r="419" spans="1:106">
      <c r="A419" s="25">
        <v>63004</v>
      </c>
      <c r="B419" s="16" t="s">
        <v>35</v>
      </c>
      <c r="C419" s="16" t="s">
        <v>35</v>
      </c>
      <c r="D419" s="39">
        <v>4735.47</v>
      </c>
      <c r="DB419" s="4"/>
    </row>
    <row r="420" spans="1:106">
      <c r="A420" s="25">
        <v>63012</v>
      </c>
      <c r="B420" s="16" t="s">
        <v>670</v>
      </c>
      <c r="C420" s="16" t="s">
        <v>573</v>
      </c>
      <c r="D420" s="39">
        <v>4058.97</v>
      </c>
      <c r="DB420" s="4"/>
    </row>
    <row r="421" spans="1:106">
      <c r="A421" s="25">
        <v>63013</v>
      </c>
      <c r="B421" s="16" t="s">
        <v>671</v>
      </c>
      <c r="C421" s="16" t="s">
        <v>91</v>
      </c>
      <c r="D421" s="39">
        <v>5862.96</v>
      </c>
      <c r="DB421" s="4"/>
    </row>
    <row r="422" spans="1:106">
      <c r="A422" s="25">
        <v>63020</v>
      </c>
      <c r="B422" s="16" t="s">
        <v>128</v>
      </c>
      <c r="C422" s="16" t="s">
        <v>128</v>
      </c>
      <c r="D422" s="39">
        <v>175888.74</v>
      </c>
      <c r="DB422" s="4"/>
    </row>
    <row r="423" spans="1:106">
      <c r="A423" s="25">
        <v>63023</v>
      </c>
      <c r="B423" s="16" t="s">
        <v>152</v>
      </c>
      <c r="C423" s="16" t="s">
        <v>152</v>
      </c>
      <c r="D423" s="39">
        <v>121769.13</v>
      </c>
      <c r="DB423" s="4"/>
    </row>
    <row r="424" spans="1:106">
      <c r="A424" s="25">
        <v>63035</v>
      </c>
      <c r="B424" s="16" t="s">
        <v>225</v>
      </c>
      <c r="C424" s="16" t="s">
        <v>225</v>
      </c>
      <c r="D424" s="39">
        <v>43070.19</v>
      </c>
      <c r="DB424" s="4"/>
    </row>
    <row r="425" spans="1:106">
      <c r="A425" s="25">
        <v>63038</v>
      </c>
      <c r="B425" s="16" t="s">
        <v>252</v>
      </c>
      <c r="C425" s="16" t="s">
        <v>252</v>
      </c>
      <c r="D425" s="39">
        <v>12402.41</v>
      </c>
      <c r="DB425" s="4"/>
    </row>
    <row r="426" spans="1:106">
      <c r="A426" s="25">
        <v>63040</v>
      </c>
      <c r="B426" s="16" t="s">
        <v>265</v>
      </c>
      <c r="C426" s="16" t="s">
        <v>600</v>
      </c>
      <c r="D426" s="39">
        <v>42393.7</v>
      </c>
      <c r="DB426" s="4"/>
    </row>
    <row r="427" spans="1:106">
      <c r="A427" s="25">
        <v>63045</v>
      </c>
      <c r="B427" s="16" t="s">
        <v>309</v>
      </c>
      <c r="C427" s="16" t="s">
        <v>309</v>
      </c>
      <c r="D427" s="39">
        <v>6764.95</v>
      </c>
      <c r="DB427" s="4"/>
    </row>
    <row r="428" spans="1:106">
      <c r="A428" s="25">
        <v>63046</v>
      </c>
      <c r="B428" s="16" t="s">
        <v>610</v>
      </c>
      <c r="C428" s="16" t="s">
        <v>311</v>
      </c>
      <c r="D428" s="39">
        <v>12176.91</v>
      </c>
      <c r="DB428" s="4"/>
    </row>
    <row r="429" spans="1:106">
      <c r="A429" s="25">
        <v>63048</v>
      </c>
      <c r="B429" s="16" t="s">
        <v>321</v>
      </c>
      <c r="C429" s="16" t="s">
        <v>321</v>
      </c>
      <c r="D429" s="39">
        <v>7441.45</v>
      </c>
      <c r="DB429" s="4"/>
    </row>
    <row r="430" spans="1:106">
      <c r="A430" s="25">
        <v>63049</v>
      </c>
      <c r="B430" s="16" t="s">
        <v>331</v>
      </c>
      <c r="C430" s="16" t="s">
        <v>331</v>
      </c>
      <c r="D430" s="39">
        <v>48707.65</v>
      </c>
      <c r="DB430" s="4"/>
    </row>
    <row r="431" spans="1:106">
      <c r="A431" s="25">
        <v>63057</v>
      </c>
      <c r="B431" s="16" t="s">
        <v>378</v>
      </c>
      <c r="C431" s="16" t="s">
        <v>378</v>
      </c>
      <c r="D431" s="39">
        <v>4284.47</v>
      </c>
      <c r="DB431" s="4"/>
    </row>
    <row r="432" spans="1:106">
      <c r="A432" s="25">
        <v>63058</v>
      </c>
      <c r="B432" s="16" t="s">
        <v>399</v>
      </c>
      <c r="C432" s="16" t="s">
        <v>399</v>
      </c>
      <c r="D432" s="39">
        <v>29314.79</v>
      </c>
      <c r="DB432" s="4"/>
    </row>
    <row r="433" spans="1:106">
      <c r="A433" s="25">
        <v>63061</v>
      </c>
      <c r="B433" s="16" t="s">
        <v>412</v>
      </c>
      <c r="C433" s="16" t="s">
        <v>412</v>
      </c>
      <c r="D433" s="39">
        <v>20971.349999999999</v>
      </c>
      <c r="DB433" s="4"/>
    </row>
    <row r="434" spans="1:106">
      <c r="A434" s="25">
        <v>63067</v>
      </c>
      <c r="B434" s="16" t="s">
        <v>631</v>
      </c>
      <c r="C434" s="16" t="s">
        <v>630</v>
      </c>
      <c r="D434" s="39">
        <v>18039.87</v>
      </c>
      <c r="DB434" s="4"/>
    </row>
    <row r="435" spans="1:106">
      <c r="A435" s="25">
        <v>63072</v>
      </c>
      <c r="B435" s="16" t="s">
        <v>462</v>
      </c>
      <c r="C435" s="16" t="s">
        <v>462</v>
      </c>
      <c r="D435" s="39">
        <v>35177.75</v>
      </c>
      <c r="DB435" s="4"/>
    </row>
    <row r="436" spans="1:106">
      <c r="A436" s="25">
        <v>63073</v>
      </c>
      <c r="B436" s="16" t="s">
        <v>467</v>
      </c>
      <c r="C436" s="16" t="s">
        <v>467</v>
      </c>
      <c r="D436" s="39">
        <v>24579.32</v>
      </c>
      <c r="DB436" s="4"/>
    </row>
    <row r="437" spans="1:106">
      <c r="A437" s="25">
        <v>63075</v>
      </c>
      <c r="B437" s="16" t="s">
        <v>470</v>
      </c>
      <c r="C437" s="16" t="s">
        <v>470</v>
      </c>
      <c r="D437" s="39">
        <v>4509.97</v>
      </c>
      <c r="DB437" s="4"/>
    </row>
    <row r="438" spans="1:106">
      <c r="A438" s="25">
        <v>63076</v>
      </c>
      <c r="B438" s="16" t="s">
        <v>477</v>
      </c>
      <c r="C438" s="16" t="s">
        <v>477</v>
      </c>
      <c r="D438" s="39">
        <v>15784.89</v>
      </c>
      <c r="DB438" s="4"/>
    </row>
    <row r="439" spans="1:106">
      <c r="A439" s="25">
        <v>63079</v>
      </c>
      <c r="B439" s="16" t="s">
        <v>496</v>
      </c>
      <c r="C439" s="16" t="s">
        <v>496</v>
      </c>
      <c r="D439" s="39">
        <v>529244.69999999995</v>
      </c>
      <c r="DB439" s="4"/>
    </row>
    <row r="440" spans="1:106">
      <c r="A440" s="25">
        <v>63080</v>
      </c>
      <c r="B440" s="16" t="s">
        <v>659</v>
      </c>
      <c r="C440" s="16" t="s">
        <v>512</v>
      </c>
      <c r="D440" s="39">
        <v>9696.43</v>
      </c>
      <c r="DB440" s="4"/>
    </row>
    <row r="441" spans="1:106">
      <c r="A441" s="25">
        <v>63084</v>
      </c>
      <c r="B441" s="16" t="s">
        <v>522</v>
      </c>
      <c r="C441" s="16" t="s">
        <v>522</v>
      </c>
      <c r="D441" s="39">
        <v>30893.279999999999</v>
      </c>
      <c r="DB441" s="4"/>
    </row>
    <row r="442" spans="1:106">
      <c r="A442" s="25">
        <v>63086</v>
      </c>
      <c r="B442" s="16" t="s">
        <v>489</v>
      </c>
      <c r="C442" s="16" t="s">
        <v>489</v>
      </c>
      <c r="D442" s="39">
        <v>4509.97</v>
      </c>
      <c r="DB442" s="4"/>
    </row>
    <row r="443" spans="1:106">
      <c r="A443" s="25">
        <v>63087</v>
      </c>
      <c r="B443" s="16" t="s">
        <v>90</v>
      </c>
      <c r="C443" s="16" t="s">
        <v>90</v>
      </c>
      <c r="D443" s="39">
        <v>3382.48</v>
      </c>
      <c r="DB443" s="4"/>
    </row>
    <row r="444" spans="1:106">
      <c r="A444" s="25">
        <v>63088</v>
      </c>
      <c r="B444" s="16" t="s">
        <v>404</v>
      </c>
      <c r="C444" s="16" t="s">
        <v>404</v>
      </c>
      <c r="D444" s="39">
        <v>12853.41</v>
      </c>
      <c r="DB444" s="4"/>
    </row>
    <row r="445" spans="1:106">
      <c r="A445" s="25">
        <v>63089</v>
      </c>
      <c r="B445" s="16" t="s">
        <v>478</v>
      </c>
      <c r="C445" s="16" t="s">
        <v>478</v>
      </c>
      <c r="D445" s="39">
        <v>6313.95</v>
      </c>
      <c r="DB445" s="4"/>
    </row>
    <row r="446" spans="1:106">
      <c r="A446" s="25">
        <v>64008</v>
      </c>
      <c r="B446" s="16" t="s">
        <v>50</v>
      </c>
      <c r="C446" s="16" t="s">
        <v>50</v>
      </c>
      <c r="D446" s="39">
        <v>2705.98</v>
      </c>
      <c r="DB446" s="4"/>
    </row>
    <row r="447" spans="1:106">
      <c r="A447" s="25">
        <v>64015</v>
      </c>
      <c r="B447" s="16" t="s">
        <v>78</v>
      </c>
      <c r="C447" s="16" t="s">
        <v>78</v>
      </c>
      <c r="D447" s="39">
        <v>5186.46</v>
      </c>
      <c r="DB447" s="4"/>
    </row>
    <row r="448" spans="1:106">
      <c r="A448" s="25">
        <v>64021</v>
      </c>
      <c r="B448" s="16" t="s">
        <v>108</v>
      </c>
      <c r="C448" s="16" t="s">
        <v>108</v>
      </c>
      <c r="D448" s="39">
        <v>3833.47</v>
      </c>
      <c r="DB448" s="4"/>
    </row>
    <row r="449" spans="1:106">
      <c r="A449" s="25">
        <v>64023</v>
      </c>
      <c r="B449" s="16" t="s">
        <v>130</v>
      </c>
      <c r="C449" s="16" t="s">
        <v>130</v>
      </c>
      <c r="D449" s="39">
        <v>1803.99</v>
      </c>
      <c r="DB449" s="4"/>
    </row>
    <row r="450" spans="1:106">
      <c r="A450" s="25">
        <v>64025</v>
      </c>
      <c r="B450" s="16" t="s">
        <v>584</v>
      </c>
      <c r="C450" s="16" t="s">
        <v>584</v>
      </c>
      <c r="D450" s="39">
        <v>4509.97</v>
      </c>
      <c r="DB450" s="4"/>
    </row>
    <row r="451" spans="1:106">
      <c r="A451" s="25">
        <v>64029</v>
      </c>
      <c r="B451" s="16" t="s">
        <v>176</v>
      </c>
      <c r="C451" s="16" t="s">
        <v>176</v>
      </c>
      <c r="D451" s="39">
        <v>4058.97</v>
      </c>
      <c r="DB451" s="4"/>
    </row>
    <row r="452" spans="1:106">
      <c r="A452" s="25">
        <v>64034</v>
      </c>
      <c r="B452" s="16" t="s">
        <v>672</v>
      </c>
      <c r="C452" s="16" t="s">
        <v>204</v>
      </c>
      <c r="D452" s="39">
        <v>33148.26</v>
      </c>
      <c r="DB452" s="4"/>
    </row>
    <row r="453" spans="1:106" s="12" customFormat="1">
      <c r="A453" s="25">
        <v>64047</v>
      </c>
      <c r="B453" s="16" t="s">
        <v>611</v>
      </c>
      <c r="C453" s="16" t="s">
        <v>312</v>
      </c>
      <c r="D453" s="39">
        <v>2705.98</v>
      </c>
      <c r="E453" s="4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</row>
    <row r="454" spans="1:106">
      <c r="A454" s="25">
        <v>64056</v>
      </c>
      <c r="B454" s="16" t="s">
        <v>622</v>
      </c>
      <c r="C454" s="16" t="s">
        <v>385</v>
      </c>
      <c r="D454" s="39">
        <v>6764.95</v>
      </c>
      <c r="DB454" s="4"/>
    </row>
    <row r="455" spans="1:106">
      <c r="A455" s="25">
        <v>64063</v>
      </c>
      <c r="B455" s="16" t="s">
        <v>417</v>
      </c>
      <c r="C455" s="16" t="s">
        <v>417</v>
      </c>
      <c r="D455" s="39">
        <v>6539.45</v>
      </c>
      <c r="DB455" s="4"/>
    </row>
    <row r="456" spans="1:106">
      <c r="A456" s="25">
        <v>64065</v>
      </c>
      <c r="B456" s="16" t="s">
        <v>629</v>
      </c>
      <c r="C456" s="16" t="s">
        <v>629</v>
      </c>
      <c r="D456" s="39">
        <v>16686.88</v>
      </c>
      <c r="DB456" s="4"/>
    </row>
    <row r="457" spans="1:106">
      <c r="A457" s="25">
        <v>64074</v>
      </c>
      <c r="B457" s="16" t="s">
        <v>660</v>
      </c>
      <c r="C457" s="16" t="s">
        <v>517</v>
      </c>
      <c r="D457" s="39">
        <v>19167.36</v>
      </c>
      <c r="DB457" s="4"/>
    </row>
    <row r="458" spans="1:106">
      <c r="A458" s="25">
        <v>64075</v>
      </c>
      <c r="B458" s="16" t="s">
        <v>518</v>
      </c>
      <c r="C458" s="16" t="s">
        <v>518</v>
      </c>
      <c r="D458" s="39">
        <v>4735.47</v>
      </c>
      <c r="DB458" s="4"/>
    </row>
    <row r="459" spans="1:106">
      <c r="A459" s="25">
        <v>64076</v>
      </c>
      <c r="B459" s="16" t="s">
        <v>155</v>
      </c>
      <c r="C459" s="16" t="s">
        <v>155</v>
      </c>
      <c r="D459" s="39">
        <v>4509.97</v>
      </c>
      <c r="DB459" s="4"/>
    </row>
    <row r="460" spans="1:106">
      <c r="A460" s="25">
        <v>71002</v>
      </c>
      <c r="B460" s="16" t="s">
        <v>23</v>
      </c>
      <c r="C460" s="16" t="s">
        <v>23</v>
      </c>
      <c r="D460" s="39">
        <v>4735.47</v>
      </c>
      <c r="DB460" s="4"/>
    </row>
    <row r="461" spans="1:106">
      <c r="A461" s="25">
        <v>71004</v>
      </c>
      <c r="B461" s="16" t="s">
        <v>566</v>
      </c>
      <c r="C461" s="16" t="s">
        <v>566</v>
      </c>
      <c r="D461" s="39">
        <v>46227.17</v>
      </c>
      <c r="DB461" s="4"/>
    </row>
    <row r="462" spans="1:106">
      <c r="A462" s="25">
        <v>71011</v>
      </c>
      <c r="B462" s="16" t="s">
        <v>122</v>
      </c>
      <c r="C462" s="16" t="s">
        <v>122</v>
      </c>
      <c r="D462" s="39">
        <v>14431.9</v>
      </c>
      <c r="DB462" s="4"/>
    </row>
    <row r="463" spans="1:106">
      <c r="A463" s="25">
        <v>71016</v>
      </c>
      <c r="B463" s="16" t="s">
        <v>180</v>
      </c>
      <c r="C463" s="16" t="s">
        <v>180</v>
      </c>
      <c r="D463" s="39">
        <v>105533.24</v>
      </c>
      <c r="DB463" s="4"/>
    </row>
    <row r="464" spans="1:106">
      <c r="A464" s="25">
        <v>71017</v>
      </c>
      <c r="B464" s="16" t="s">
        <v>185</v>
      </c>
      <c r="C464" s="16" t="s">
        <v>185</v>
      </c>
      <c r="D464" s="39">
        <v>2480.48</v>
      </c>
      <c r="DB464" s="4"/>
    </row>
    <row r="465" spans="1:106">
      <c r="A465" s="25">
        <v>71020</v>
      </c>
      <c r="B465" s="16" t="s">
        <v>197</v>
      </c>
      <c r="C465" s="16" t="s">
        <v>197</v>
      </c>
      <c r="D465" s="39">
        <v>4960.96</v>
      </c>
      <c r="DB465" s="4"/>
    </row>
    <row r="466" spans="1:106">
      <c r="A466" s="25">
        <v>71022</v>
      </c>
      <c r="B466" s="16" t="s">
        <v>206</v>
      </c>
      <c r="C466" s="16" t="s">
        <v>206</v>
      </c>
      <c r="D466" s="39">
        <v>158299.85999999999</v>
      </c>
      <c r="DB466" s="4"/>
    </row>
    <row r="467" spans="1:106">
      <c r="A467" s="25">
        <v>71024</v>
      </c>
      <c r="B467" s="16" t="s">
        <v>219</v>
      </c>
      <c r="C467" s="16" t="s">
        <v>593</v>
      </c>
      <c r="D467" s="39">
        <v>6539.45</v>
      </c>
      <c r="DB467" s="4"/>
    </row>
    <row r="468" spans="1:106">
      <c r="A468" s="25">
        <v>71034</v>
      </c>
      <c r="B468" s="16" t="s">
        <v>297</v>
      </c>
      <c r="C468" s="16" t="s">
        <v>605</v>
      </c>
      <c r="D468" s="39">
        <v>16235.88</v>
      </c>
      <c r="DB468" s="4"/>
    </row>
    <row r="469" spans="1:106">
      <c r="A469" s="25">
        <v>71037</v>
      </c>
      <c r="B469" s="16" t="s">
        <v>324</v>
      </c>
      <c r="C469" s="16" t="s">
        <v>324</v>
      </c>
      <c r="D469" s="39">
        <v>5186.46</v>
      </c>
      <c r="DB469" s="4"/>
    </row>
    <row r="470" spans="1:106">
      <c r="A470" s="25">
        <v>71045</v>
      </c>
      <c r="B470" s="16" t="s">
        <v>371</v>
      </c>
      <c r="C470" s="16" t="s">
        <v>371</v>
      </c>
      <c r="D470" s="39">
        <v>3382.48</v>
      </c>
      <c r="DB470" s="4"/>
    </row>
    <row r="471" spans="1:106">
      <c r="A471" s="25">
        <v>71053</v>
      </c>
      <c r="B471" s="16" t="s">
        <v>456</v>
      </c>
      <c r="C471" s="16" t="s">
        <v>644</v>
      </c>
      <c r="D471" s="39">
        <v>51639.13</v>
      </c>
      <c r="DB471" s="4"/>
    </row>
    <row r="472" spans="1:106" ht="13.2" customHeight="1">
      <c r="A472" s="26">
        <v>71057</v>
      </c>
      <c r="B472" s="19" t="s">
        <v>476</v>
      </c>
      <c r="C472" s="19" t="s">
        <v>476</v>
      </c>
      <c r="D472" s="39">
        <v>11500.42</v>
      </c>
      <c r="DB472" s="4"/>
    </row>
    <row r="473" spans="1:106" s="20" customFormat="1" ht="14.4" customHeight="1">
      <c r="A473" s="25">
        <v>71066</v>
      </c>
      <c r="B473" s="16" t="s">
        <v>547</v>
      </c>
      <c r="C473" s="16" t="s">
        <v>547</v>
      </c>
      <c r="D473" s="39">
        <v>9245.43</v>
      </c>
      <c r="E473" s="4"/>
    </row>
    <row r="474" spans="1:106">
      <c r="A474" s="25">
        <v>71067</v>
      </c>
      <c r="B474" s="16" t="s">
        <v>553</v>
      </c>
      <c r="C474" s="16" t="s">
        <v>553</v>
      </c>
      <c r="D474" s="39">
        <v>3382.48</v>
      </c>
      <c r="DB474" s="4"/>
    </row>
    <row r="475" spans="1:106">
      <c r="A475" s="25">
        <v>71069</v>
      </c>
      <c r="B475" s="16" t="s">
        <v>199</v>
      </c>
      <c r="C475" s="16" t="s">
        <v>199</v>
      </c>
      <c r="D475" s="39">
        <v>7441.45</v>
      </c>
      <c r="DB475" s="4"/>
    </row>
    <row r="476" spans="1:106">
      <c r="A476" s="25">
        <v>71070</v>
      </c>
      <c r="B476" s="16" t="s">
        <v>227</v>
      </c>
      <c r="C476" s="16" t="s">
        <v>227</v>
      </c>
      <c r="D476" s="39">
        <v>32922.76</v>
      </c>
      <c r="DB476" s="4"/>
    </row>
    <row r="477" spans="1:106">
      <c r="A477" s="25">
        <v>72003</v>
      </c>
      <c r="B477" s="16" t="s">
        <v>64</v>
      </c>
      <c r="C477" s="16" t="s">
        <v>64</v>
      </c>
      <c r="D477" s="39">
        <v>13529.9</v>
      </c>
      <c r="DB477" s="4"/>
    </row>
    <row r="478" spans="1:106">
      <c r="A478" s="25">
        <v>72004</v>
      </c>
      <c r="B478" s="16" t="s">
        <v>83</v>
      </c>
      <c r="C478" s="16" t="s">
        <v>83</v>
      </c>
      <c r="D478" s="39">
        <v>8794.44</v>
      </c>
      <c r="DB478" s="4"/>
    </row>
    <row r="479" spans="1:106">
      <c r="A479" s="25">
        <v>72018</v>
      </c>
      <c r="B479" s="16" t="s">
        <v>266</v>
      </c>
      <c r="C479" s="16" t="s">
        <v>266</v>
      </c>
      <c r="D479" s="39">
        <v>7666.94</v>
      </c>
      <c r="DB479" s="4"/>
    </row>
    <row r="480" spans="1:106">
      <c r="A480" s="25">
        <v>72020</v>
      </c>
      <c r="B480" s="16" t="s">
        <v>319</v>
      </c>
      <c r="C480" s="16" t="s">
        <v>319</v>
      </c>
      <c r="D480" s="39">
        <v>26383.31</v>
      </c>
      <c r="DB480" s="4"/>
    </row>
    <row r="481" spans="1:106">
      <c r="A481" s="25">
        <v>72021</v>
      </c>
      <c r="B481" s="16" t="s">
        <v>326</v>
      </c>
      <c r="C481" s="16" t="s">
        <v>326</v>
      </c>
      <c r="D481" s="39">
        <v>14431.9</v>
      </c>
      <c r="DB481" s="4"/>
    </row>
    <row r="482" spans="1:106">
      <c r="A482" s="25">
        <v>72030</v>
      </c>
      <c r="B482" s="16" t="s">
        <v>397</v>
      </c>
      <c r="C482" s="16" t="s">
        <v>397</v>
      </c>
      <c r="D482" s="39">
        <v>12402.41</v>
      </c>
      <c r="DB482" s="4"/>
    </row>
    <row r="483" spans="1:106">
      <c r="A483" s="25">
        <v>72037</v>
      </c>
      <c r="B483" s="16" t="s">
        <v>203</v>
      </c>
      <c r="C483" s="16" t="s">
        <v>203</v>
      </c>
      <c r="D483" s="39">
        <v>9470.93</v>
      </c>
      <c r="DB483" s="4"/>
    </row>
    <row r="484" spans="1:106">
      <c r="A484" s="25">
        <v>72038</v>
      </c>
      <c r="B484" s="16" t="s">
        <v>209</v>
      </c>
      <c r="C484" s="16" t="s">
        <v>209</v>
      </c>
      <c r="D484" s="39">
        <v>9696.43</v>
      </c>
      <c r="DB484" s="4"/>
    </row>
    <row r="485" spans="1:106" s="20" customFormat="1">
      <c r="A485" s="25">
        <v>72039</v>
      </c>
      <c r="B485" s="16" t="s">
        <v>238</v>
      </c>
      <c r="C485" s="16" t="s">
        <v>238</v>
      </c>
      <c r="D485" s="39">
        <v>23902.83</v>
      </c>
      <c r="E485" s="4"/>
    </row>
    <row r="486" spans="1:106">
      <c r="A486" s="25">
        <v>72041</v>
      </c>
      <c r="B486" s="16" t="s">
        <v>126</v>
      </c>
      <c r="C486" s="16" t="s">
        <v>126</v>
      </c>
      <c r="D486" s="39">
        <v>11725.92</v>
      </c>
      <c r="DB486" s="4"/>
    </row>
    <row r="487" spans="1:106">
      <c r="A487" s="26">
        <v>72042</v>
      </c>
      <c r="B487" s="19" t="s">
        <v>679</v>
      </c>
      <c r="C487" s="19" t="s">
        <v>679</v>
      </c>
      <c r="D487" s="39">
        <v>11725.92</v>
      </c>
      <c r="DB487" s="4"/>
    </row>
    <row r="488" spans="1:106">
      <c r="A488" s="26">
        <v>72043</v>
      </c>
      <c r="B488" s="19" t="s">
        <v>678</v>
      </c>
      <c r="C488" s="19" t="s">
        <v>678</v>
      </c>
      <c r="D488" s="39">
        <v>23677.33</v>
      </c>
      <c r="DB488" s="4"/>
    </row>
    <row r="489" spans="1:106">
      <c r="A489" s="25">
        <v>73001</v>
      </c>
      <c r="B489" s="16" t="s">
        <v>7</v>
      </c>
      <c r="C489" s="16" t="s">
        <v>7</v>
      </c>
      <c r="D489" s="39">
        <v>8794.44</v>
      </c>
      <c r="DB489" s="4"/>
    </row>
    <row r="490" spans="1:106">
      <c r="A490" s="25">
        <v>73006</v>
      </c>
      <c r="B490" s="16" t="s">
        <v>60</v>
      </c>
      <c r="C490" s="16" t="s">
        <v>60</v>
      </c>
      <c r="D490" s="39">
        <v>26834.31</v>
      </c>
      <c r="DB490" s="4"/>
    </row>
    <row r="491" spans="1:106">
      <c r="A491" s="25">
        <v>73009</v>
      </c>
      <c r="B491" s="16" t="s">
        <v>69</v>
      </c>
      <c r="C491" s="16" t="s">
        <v>568</v>
      </c>
      <c r="D491" s="39">
        <v>4058.97</v>
      </c>
      <c r="DB491" s="4"/>
    </row>
    <row r="492" spans="1:106">
      <c r="A492" s="27">
        <v>73022</v>
      </c>
      <c r="B492" s="28" t="s">
        <v>210</v>
      </c>
      <c r="C492" s="28" t="s">
        <v>210</v>
      </c>
      <c r="D492" s="39">
        <v>4058.97</v>
      </c>
      <c r="DB492" s="4"/>
    </row>
    <row r="493" spans="1:106">
      <c r="A493" s="25">
        <v>73028</v>
      </c>
      <c r="B493" s="16" t="s">
        <v>224</v>
      </c>
      <c r="C493" s="16" t="s">
        <v>224</v>
      </c>
      <c r="D493" s="39">
        <v>0</v>
      </c>
      <c r="DB493" s="4"/>
    </row>
    <row r="494" spans="1:106">
      <c r="A494" s="25">
        <v>73032</v>
      </c>
      <c r="B494" s="16" t="s">
        <v>231</v>
      </c>
      <c r="C494" s="16" t="s">
        <v>231</v>
      </c>
      <c r="D494" s="39">
        <v>2931.48</v>
      </c>
      <c r="DB494" s="4"/>
    </row>
    <row r="495" spans="1:106">
      <c r="A495" s="25">
        <v>73040</v>
      </c>
      <c r="B495" s="16" t="s">
        <v>275</v>
      </c>
      <c r="C495" s="16" t="s">
        <v>275</v>
      </c>
      <c r="D495" s="39">
        <v>5186.46</v>
      </c>
      <c r="DB495" s="4"/>
    </row>
    <row r="496" spans="1:106">
      <c r="A496" s="25">
        <v>73042</v>
      </c>
      <c r="B496" s="16" t="s">
        <v>286</v>
      </c>
      <c r="C496" s="16" t="s">
        <v>286</v>
      </c>
      <c r="D496" s="39">
        <v>14882.89</v>
      </c>
      <c r="DB496" s="4"/>
    </row>
    <row r="497" spans="1:106">
      <c r="A497" s="25">
        <v>73066</v>
      </c>
      <c r="B497" s="16" t="s">
        <v>420</v>
      </c>
      <c r="C497" s="16" t="s">
        <v>420</v>
      </c>
      <c r="D497" s="39">
        <v>3607.97</v>
      </c>
      <c r="DB497" s="4"/>
    </row>
    <row r="498" spans="1:106">
      <c r="A498" s="25">
        <v>73083</v>
      </c>
      <c r="B498" s="16" t="s">
        <v>485</v>
      </c>
      <c r="C498" s="16" t="s">
        <v>649</v>
      </c>
      <c r="D498" s="39">
        <v>62914.05</v>
      </c>
      <c r="DB498" s="4"/>
    </row>
    <row r="499" spans="1:106">
      <c r="A499" s="25">
        <v>73098</v>
      </c>
      <c r="B499" s="16" t="s">
        <v>523</v>
      </c>
      <c r="C499" s="16" t="s">
        <v>523</v>
      </c>
      <c r="D499" s="39">
        <v>2480.48</v>
      </c>
      <c r="DB499" s="4"/>
    </row>
    <row r="500" spans="1:106">
      <c r="A500" s="25">
        <v>73107</v>
      </c>
      <c r="B500" s="16" t="s">
        <v>327</v>
      </c>
      <c r="C500" s="16" t="s">
        <v>327</v>
      </c>
      <c r="D500" s="39">
        <v>40138.71</v>
      </c>
      <c r="DB500" s="4"/>
    </row>
    <row r="501" spans="1:106">
      <c r="A501" s="25">
        <v>73109</v>
      </c>
      <c r="B501" s="16" t="s">
        <v>505</v>
      </c>
      <c r="C501" s="16" t="s">
        <v>657</v>
      </c>
      <c r="D501" s="39">
        <v>1803.99</v>
      </c>
      <c r="DB501" s="4"/>
    </row>
    <row r="502" spans="1:106">
      <c r="A502" s="25">
        <v>81001</v>
      </c>
      <c r="B502" s="16" t="s">
        <v>560</v>
      </c>
      <c r="C502" s="16" t="s">
        <v>22</v>
      </c>
      <c r="D502" s="39">
        <v>58855.08</v>
      </c>
      <c r="DB502" s="4"/>
    </row>
    <row r="503" spans="1:106">
      <c r="A503" s="25">
        <v>81003</v>
      </c>
      <c r="B503" s="16" t="s">
        <v>28</v>
      </c>
      <c r="C503" s="16" t="s">
        <v>28</v>
      </c>
      <c r="D503" s="39">
        <v>2931.48</v>
      </c>
      <c r="DB503" s="4"/>
    </row>
    <row r="504" spans="1:106">
      <c r="A504" s="25">
        <v>81004</v>
      </c>
      <c r="B504" s="16" t="s">
        <v>29</v>
      </c>
      <c r="C504" s="16" t="s">
        <v>29</v>
      </c>
      <c r="D504" s="39">
        <v>32697.27</v>
      </c>
      <c r="DB504" s="4"/>
    </row>
    <row r="505" spans="1:106">
      <c r="A505" s="25">
        <v>81013</v>
      </c>
      <c r="B505" s="16" t="s">
        <v>336</v>
      </c>
      <c r="C505" s="16" t="s">
        <v>336</v>
      </c>
      <c r="D505" s="39">
        <v>5411.96</v>
      </c>
      <c r="DB505" s="4"/>
    </row>
    <row r="506" spans="1:106">
      <c r="A506" s="25">
        <v>81015</v>
      </c>
      <c r="B506" s="16" t="s">
        <v>348</v>
      </c>
      <c r="C506" s="16" t="s">
        <v>348</v>
      </c>
      <c r="D506" s="39">
        <v>7441.45</v>
      </c>
      <c r="DB506" s="4"/>
    </row>
    <row r="507" spans="1:106">
      <c r="A507" s="25">
        <v>82003</v>
      </c>
      <c r="B507" s="16" t="s">
        <v>564</v>
      </c>
      <c r="C507" s="16" t="s">
        <v>38</v>
      </c>
      <c r="D507" s="39">
        <v>41942.699999999997</v>
      </c>
      <c r="DB507" s="4"/>
    </row>
    <row r="508" spans="1:106">
      <c r="A508" s="25">
        <v>82005</v>
      </c>
      <c r="B508" s="16" t="s">
        <v>53</v>
      </c>
      <c r="C508" s="16" t="s">
        <v>53</v>
      </c>
      <c r="D508" s="39">
        <v>2254.98</v>
      </c>
      <c r="DB508" s="4"/>
    </row>
    <row r="509" spans="1:106">
      <c r="A509" s="25">
        <v>82009</v>
      </c>
      <c r="B509" s="16" t="s">
        <v>157</v>
      </c>
      <c r="C509" s="16" t="s">
        <v>157</v>
      </c>
      <c r="D509" s="39">
        <v>2705.98</v>
      </c>
      <c r="DB509" s="4"/>
    </row>
    <row r="510" spans="1:106">
      <c r="A510" s="25">
        <v>82014</v>
      </c>
      <c r="B510" s="16" t="s">
        <v>237</v>
      </c>
      <c r="C510" s="16" t="s">
        <v>237</v>
      </c>
      <c r="D510" s="39">
        <v>7892.44</v>
      </c>
      <c r="DB510" s="4"/>
    </row>
    <row r="511" spans="1:106">
      <c r="A511" s="25">
        <v>82032</v>
      </c>
      <c r="B511" s="16" t="s">
        <v>498</v>
      </c>
      <c r="C511" s="16" t="s">
        <v>498</v>
      </c>
      <c r="D511" s="39">
        <v>21196.85</v>
      </c>
      <c r="DB511" s="4"/>
    </row>
    <row r="512" spans="1:106">
      <c r="A512" s="25">
        <v>82036</v>
      </c>
      <c r="B512" s="16" t="s">
        <v>494</v>
      </c>
      <c r="C512" s="16" t="s">
        <v>494</v>
      </c>
      <c r="D512" s="39">
        <v>3833.47</v>
      </c>
      <c r="DB512" s="4"/>
    </row>
    <row r="513" spans="1:106">
      <c r="A513" s="25">
        <v>82037</v>
      </c>
      <c r="B513" s="16" t="s">
        <v>189</v>
      </c>
      <c r="C513" s="16" t="s">
        <v>189</v>
      </c>
      <c r="D513" s="39">
        <v>7892.44</v>
      </c>
      <c r="DB513" s="4"/>
    </row>
    <row r="514" spans="1:106">
      <c r="A514" s="25">
        <v>82038</v>
      </c>
      <c r="B514" s="16" t="s">
        <v>432</v>
      </c>
      <c r="C514" s="16" t="s">
        <v>432</v>
      </c>
      <c r="D514" s="39">
        <v>5637.46</v>
      </c>
      <c r="DB514" s="4"/>
    </row>
    <row r="515" spans="1:106">
      <c r="A515" s="25">
        <v>83012</v>
      </c>
      <c r="B515" s="16" t="s">
        <v>134</v>
      </c>
      <c r="C515" s="16" t="s">
        <v>134</v>
      </c>
      <c r="D515" s="39">
        <v>45099.68</v>
      </c>
      <c r="DB515" s="4"/>
    </row>
    <row r="516" spans="1:106">
      <c r="A516" s="25">
        <v>83013</v>
      </c>
      <c r="B516" s="16" t="s">
        <v>143</v>
      </c>
      <c r="C516" s="16" t="s">
        <v>143</v>
      </c>
      <c r="D516" s="39">
        <v>6764.95</v>
      </c>
      <c r="DB516" s="4"/>
    </row>
    <row r="517" spans="1:106">
      <c r="A517" s="25">
        <v>83028</v>
      </c>
      <c r="B517" s="16" t="s">
        <v>236</v>
      </c>
      <c r="C517" s="16" t="s">
        <v>236</v>
      </c>
      <c r="D517" s="39">
        <v>12853.41</v>
      </c>
      <c r="DB517" s="4"/>
    </row>
    <row r="518" spans="1:106">
      <c r="A518" s="25">
        <v>83031</v>
      </c>
      <c r="B518" s="16" t="s">
        <v>283</v>
      </c>
      <c r="C518" s="16" t="s">
        <v>283</v>
      </c>
      <c r="D518" s="39">
        <v>10147.43</v>
      </c>
      <c r="DB518" s="4"/>
    </row>
    <row r="519" spans="1:106">
      <c r="A519" s="25">
        <v>83034</v>
      </c>
      <c r="B519" s="16" t="s">
        <v>334</v>
      </c>
      <c r="C519" s="16" t="s">
        <v>334</v>
      </c>
      <c r="D519" s="39">
        <v>62914.05</v>
      </c>
      <c r="DB519" s="4"/>
    </row>
    <row r="520" spans="1:106">
      <c r="A520" s="25">
        <v>83040</v>
      </c>
      <c r="B520" s="16" t="s">
        <v>366</v>
      </c>
      <c r="C520" s="16" t="s">
        <v>366</v>
      </c>
      <c r="D520" s="39">
        <v>10372.93</v>
      </c>
      <c r="DB520" s="4"/>
    </row>
    <row r="521" spans="1:106">
      <c r="A521" s="25">
        <v>83044</v>
      </c>
      <c r="B521" s="16" t="s">
        <v>418</v>
      </c>
      <c r="C521" s="16" t="s">
        <v>418</v>
      </c>
      <c r="D521" s="39">
        <v>4058.97</v>
      </c>
      <c r="DB521" s="4"/>
    </row>
    <row r="522" spans="1:106">
      <c r="A522" s="25">
        <v>83049</v>
      </c>
      <c r="B522" s="16" t="s">
        <v>473</v>
      </c>
      <c r="C522" s="16" t="s">
        <v>473</v>
      </c>
      <c r="D522" s="39">
        <v>3607.97</v>
      </c>
      <c r="DB522" s="4"/>
    </row>
    <row r="523" spans="1:106">
      <c r="A523" s="25">
        <v>83055</v>
      </c>
      <c r="B523" s="16" t="s">
        <v>333</v>
      </c>
      <c r="C523" s="16" t="s">
        <v>333</v>
      </c>
      <c r="D523" s="39">
        <v>2931.48</v>
      </c>
      <c r="DB523" s="4"/>
    </row>
    <row r="524" spans="1:106">
      <c r="A524" s="25">
        <v>84009</v>
      </c>
      <c r="B524" s="16" t="s">
        <v>54</v>
      </c>
      <c r="C524" s="16" t="s">
        <v>54</v>
      </c>
      <c r="D524" s="39">
        <v>25481.32</v>
      </c>
      <c r="DB524" s="4"/>
    </row>
    <row r="525" spans="1:106">
      <c r="A525" s="25">
        <v>84010</v>
      </c>
      <c r="B525" s="16" t="s">
        <v>72</v>
      </c>
      <c r="C525" s="16" t="s">
        <v>72</v>
      </c>
      <c r="D525" s="39">
        <v>22324.34</v>
      </c>
      <c r="DB525" s="4"/>
    </row>
    <row r="526" spans="1:106">
      <c r="A526" s="25">
        <v>84016</v>
      </c>
      <c r="B526" s="16" t="s">
        <v>111</v>
      </c>
      <c r="C526" s="16" t="s">
        <v>111</v>
      </c>
      <c r="D526" s="39">
        <v>3156.98</v>
      </c>
      <c r="DB526" s="4"/>
    </row>
    <row r="527" spans="1:106">
      <c r="A527" s="25">
        <v>84029</v>
      </c>
      <c r="B527" s="16" t="s">
        <v>215</v>
      </c>
      <c r="C527" s="16" t="s">
        <v>215</v>
      </c>
      <c r="D527" s="39">
        <v>4284.47</v>
      </c>
      <c r="DB527" s="4"/>
    </row>
    <row r="528" spans="1:106">
      <c r="A528" s="25">
        <v>84033</v>
      </c>
      <c r="B528" s="16" t="s">
        <v>293</v>
      </c>
      <c r="C528" s="16" t="s">
        <v>293</v>
      </c>
      <c r="D528" s="39">
        <v>4058.97</v>
      </c>
      <c r="DB528" s="4"/>
    </row>
    <row r="529" spans="1:106">
      <c r="A529" s="25">
        <v>84035</v>
      </c>
      <c r="B529" s="16" t="s">
        <v>302</v>
      </c>
      <c r="C529" s="16" t="s">
        <v>302</v>
      </c>
      <c r="D529" s="39">
        <v>6539.45</v>
      </c>
      <c r="DB529" s="4"/>
    </row>
    <row r="530" spans="1:106">
      <c r="A530" s="25">
        <v>84043</v>
      </c>
      <c r="B530" s="16" t="s">
        <v>368</v>
      </c>
      <c r="C530" s="16" t="s">
        <v>368</v>
      </c>
      <c r="D530" s="39">
        <v>17363.38</v>
      </c>
      <c r="DB530" s="4"/>
    </row>
    <row r="531" spans="1:106">
      <c r="A531" s="25">
        <v>84050</v>
      </c>
      <c r="B531" s="16" t="s">
        <v>395</v>
      </c>
      <c r="C531" s="16" t="s">
        <v>395</v>
      </c>
      <c r="D531" s="39">
        <v>9470.93</v>
      </c>
      <c r="DB531" s="4"/>
    </row>
    <row r="532" spans="1:106">
      <c r="A532" s="25">
        <v>84059</v>
      </c>
      <c r="B532" s="16" t="s">
        <v>434</v>
      </c>
      <c r="C532" s="16" t="s">
        <v>434</v>
      </c>
      <c r="D532" s="39">
        <v>13755.4</v>
      </c>
      <c r="DB532" s="4"/>
    </row>
    <row r="533" spans="1:106">
      <c r="A533" s="25">
        <v>84068</v>
      </c>
      <c r="B533" s="16" t="s">
        <v>471</v>
      </c>
      <c r="C533" s="16" t="s">
        <v>471</v>
      </c>
      <c r="D533" s="39">
        <v>5637.46</v>
      </c>
      <c r="DB533" s="4"/>
    </row>
    <row r="534" spans="1:106">
      <c r="A534" s="25">
        <v>84075</v>
      </c>
      <c r="B534" s="16" t="s">
        <v>524</v>
      </c>
      <c r="C534" s="16" t="s">
        <v>524</v>
      </c>
      <c r="D534" s="39">
        <v>7215.95</v>
      </c>
      <c r="DB534" s="4"/>
    </row>
    <row r="535" spans="1:106">
      <c r="A535" s="25">
        <v>84077</v>
      </c>
      <c r="B535" s="16" t="s">
        <v>303</v>
      </c>
      <c r="C535" s="16" t="s">
        <v>303</v>
      </c>
      <c r="D535" s="39">
        <v>16461.38</v>
      </c>
      <c r="DB535" s="4"/>
    </row>
    <row r="536" spans="1:106">
      <c r="A536" s="25">
        <v>85007</v>
      </c>
      <c r="B536" s="16" t="s">
        <v>101</v>
      </c>
      <c r="C536" s="16" t="s">
        <v>101</v>
      </c>
      <c r="D536" s="39">
        <v>7215.95</v>
      </c>
      <c r="DB536" s="4"/>
    </row>
    <row r="537" spans="1:106">
      <c r="A537" s="25">
        <v>85009</v>
      </c>
      <c r="B537" s="16" t="s">
        <v>150</v>
      </c>
      <c r="C537" s="16" t="s">
        <v>150</v>
      </c>
      <c r="D537" s="39">
        <v>6088.46</v>
      </c>
      <c r="DB537" s="4"/>
    </row>
    <row r="538" spans="1:106">
      <c r="A538" s="25">
        <v>85011</v>
      </c>
      <c r="B538" s="16" t="s">
        <v>166</v>
      </c>
      <c r="C538" s="16" t="s">
        <v>166</v>
      </c>
      <c r="D538" s="39">
        <v>21422.35</v>
      </c>
      <c r="DB538" s="4"/>
    </row>
    <row r="539" spans="1:106" s="13" customFormat="1">
      <c r="A539" s="25">
        <v>85024</v>
      </c>
      <c r="B539" s="16" t="s">
        <v>340</v>
      </c>
      <c r="C539" s="16" t="s">
        <v>340</v>
      </c>
      <c r="D539" s="39">
        <v>3382.48</v>
      </c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</row>
    <row r="540" spans="1:106">
      <c r="A540" s="25">
        <v>85026</v>
      </c>
      <c r="B540" s="16" t="s">
        <v>363</v>
      </c>
      <c r="C540" s="16" t="s">
        <v>363</v>
      </c>
      <c r="D540" s="39">
        <v>6088.46</v>
      </c>
      <c r="DB540" s="4"/>
    </row>
    <row r="541" spans="1:106">
      <c r="A541" s="25">
        <v>85034</v>
      </c>
      <c r="B541" s="16" t="s">
        <v>435</v>
      </c>
      <c r="C541" s="16" t="s">
        <v>435</v>
      </c>
      <c r="D541" s="39">
        <v>4509.97</v>
      </c>
      <c r="DB541" s="4"/>
    </row>
    <row r="542" spans="1:106">
      <c r="A542" s="25">
        <v>85039</v>
      </c>
      <c r="B542" s="16" t="s">
        <v>484</v>
      </c>
      <c r="C542" s="16" t="s">
        <v>484</v>
      </c>
      <c r="D542" s="39">
        <v>4058.97</v>
      </c>
      <c r="DB542" s="4"/>
    </row>
    <row r="543" spans="1:106">
      <c r="A543" s="25">
        <v>85045</v>
      </c>
      <c r="B543" s="16" t="s">
        <v>503</v>
      </c>
      <c r="C543" s="16" t="s">
        <v>503</v>
      </c>
      <c r="D543" s="39">
        <v>42168.2</v>
      </c>
      <c r="DB543" s="4"/>
    </row>
    <row r="544" spans="1:106">
      <c r="A544" s="25">
        <v>85046</v>
      </c>
      <c r="B544" s="16" t="s">
        <v>196</v>
      </c>
      <c r="C544" s="16" t="s">
        <v>196</v>
      </c>
      <c r="D544" s="39">
        <v>8117.94</v>
      </c>
      <c r="DB544" s="4"/>
    </row>
    <row r="545" spans="1:106">
      <c r="A545" s="25">
        <v>85047</v>
      </c>
      <c r="B545" s="16" t="s">
        <v>428</v>
      </c>
      <c r="C545" s="16" t="s">
        <v>428</v>
      </c>
      <c r="D545" s="39">
        <v>6313.95</v>
      </c>
      <c r="DB545" s="4"/>
    </row>
    <row r="546" spans="1:106">
      <c r="A546" s="25">
        <v>91005</v>
      </c>
      <c r="B546" s="16" t="s">
        <v>14</v>
      </c>
      <c r="C546" s="16" t="s">
        <v>14</v>
      </c>
      <c r="D546" s="39">
        <v>19167.36</v>
      </c>
      <c r="DB546" s="4"/>
    </row>
    <row r="547" spans="1:106">
      <c r="A547" s="25">
        <v>91013</v>
      </c>
      <c r="B547" s="16" t="s">
        <v>40</v>
      </c>
      <c r="C547" s="16" t="s">
        <v>40</v>
      </c>
      <c r="D547" s="39">
        <v>31569.77</v>
      </c>
      <c r="DB547" s="4"/>
    </row>
    <row r="548" spans="1:106">
      <c r="A548" s="25">
        <v>91015</v>
      </c>
      <c r="B548" s="16" t="s">
        <v>59</v>
      </c>
      <c r="C548" s="16" t="s">
        <v>59</v>
      </c>
      <c r="D548" s="39">
        <v>8794.44</v>
      </c>
      <c r="DB548" s="4"/>
    </row>
    <row r="549" spans="1:106">
      <c r="A549" s="25">
        <v>91030</v>
      </c>
      <c r="B549" s="16" t="s">
        <v>102</v>
      </c>
      <c r="C549" s="16" t="s">
        <v>102</v>
      </c>
      <c r="D549" s="39">
        <v>71708.490000000005</v>
      </c>
      <c r="DB549" s="4"/>
    </row>
    <row r="550" spans="1:106">
      <c r="A550" s="25">
        <v>91034</v>
      </c>
      <c r="B550" s="16" t="s">
        <v>127</v>
      </c>
      <c r="C550" s="16" t="s">
        <v>127</v>
      </c>
      <c r="D550" s="39">
        <v>98091.8</v>
      </c>
      <c r="DB550" s="4"/>
    </row>
    <row r="551" spans="1:106">
      <c r="A551" s="25">
        <v>91054</v>
      </c>
      <c r="B551" s="16" t="s">
        <v>174</v>
      </c>
      <c r="C551" s="16" t="s">
        <v>174</v>
      </c>
      <c r="D551" s="39">
        <v>11951.41</v>
      </c>
      <c r="DB551" s="4"/>
    </row>
    <row r="552" spans="1:106">
      <c r="A552" s="25">
        <v>91059</v>
      </c>
      <c r="B552" s="16" t="s">
        <v>202</v>
      </c>
      <c r="C552" s="16" t="s">
        <v>202</v>
      </c>
      <c r="D552" s="39">
        <v>10823.92</v>
      </c>
      <c r="DB552" s="4"/>
    </row>
    <row r="553" spans="1:106">
      <c r="A553" s="25">
        <v>91064</v>
      </c>
      <c r="B553" s="16" t="s">
        <v>208</v>
      </c>
      <c r="C553" s="16" t="s">
        <v>208</v>
      </c>
      <c r="D553" s="39">
        <v>10372.93</v>
      </c>
      <c r="DB553" s="4"/>
    </row>
    <row r="554" spans="1:106">
      <c r="A554" s="25">
        <v>91072</v>
      </c>
      <c r="B554" s="16" t="s">
        <v>240</v>
      </c>
      <c r="C554" s="16" t="s">
        <v>240</v>
      </c>
      <c r="D554" s="39">
        <v>8794.44</v>
      </c>
      <c r="DB554" s="4"/>
    </row>
    <row r="555" spans="1:106">
      <c r="A555" s="25">
        <v>91103</v>
      </c>
      <c r="B555" s="16" t="s">
        <v>379</v>
      </c>
      <c r="C555" s="16" t="s">
        <v>379</v>
      </c>
      <c r="D555" s="39">
        <v>4509.97</v>
      </c>
      <c r="DB555" s="4"/>
    </row>
    <row r="556" spans="1:106">
      <c r="A556" s="25">
        <v>91114</v>
      </c>
      <c r="B556" s="16" t="s">
        <v>423</v>
      </c>
      <c r="C556" s="16" t="s">
        <v>423</v>
      </c>
      <c r="D556" s="39">
        <v>45550.67</v>
      </c>
      <c r="DB556" s="4"/>
    </row>
    <row r="557" spans="1:106">
      <c r="A557" s="25">
        <v>91120</v>
      </c>
      <c r="B557" s="16" t="s">
        <v>460</v>
      </c>
      <c r="C557" s="16" t="s">
        <v>460</v>
      </c>
      <c r="D557" s="39">
        <v>13755.4</v>
      </c>
      <c r="DB557" s="4"/>
    </row>
    <row r="558" spans="1:106">
      <c r="A558" s="25">
        <v>91141</v>
      </c>
      <c r="B558" s="16" t="s">
        <v>539</v>
      </c>
      <c r="C558" s="16" t="s">
        <v>539</v>
      </c>
      <c r="D558" s="39">
        <v>16461.38</v>
      </c>
      <c r="DB558" s="4"/>
    </row>
    <row r="559" spans="1:106">
      <c r="A559" s="25">
        <v>91142</v>
      </c>
      <c r="B559" s="16" t="s">
        <v>207</v>
      </c>
      <c r="C559" s="16" t="s">
        <v>207</v>
      </c>
      <c r="D559" s="39">
        <v>20069.36</v>
      </c>
      <c r="DB559" s="4"/>
    </row>
    <row r="560" spans="1:106">
      <c r="A560" s="25">
        <v>91143</v>
      </c>
      <c r="B560" s="16" t="s">
        <v>509</v>
      </c>
      <c r="C560" s="16" t="s">
        <v>509</v>
      </c>
      <c r="D560" s="39">
        <v>4284.47</v>
      </c>
      <c r="DB560" s="4"/>
    </row>
    <row r="561" spans="1:106">
      <c r="A561" s="25">
        <v>92003</v>
      </c>
      <c r="B561" s="16" t="s">
        <v>11</v>
      </c>
      <c r="C561" s="16" t="s">
        <v>11</v>
      </c>
      <c r="D561" s="39">
        <v>93807.33</v>
      </c>
      <c r="DB561" s="4"/>
    </row>
    <row r="562" spans="1:106">
      <c r="A562" s="25">
        <v>92006</v>
      </c>
      <c r="B562" s="16" t="s">
        <v>26</v>
      </c>
      <c r="C562" s="16" t="s">
        <v>26</v>
      </c>
      <c r="D562" s="39">
        <v>8343.44</v>
      </c>
      <c r="DB562" s="4"/>
    </row>
    <row r="563" spans="1:106">
      <c r="A563" s="25">
        <v>92035</v>
      </c>
      <c r="B563" s="16" t="s">
        <v>138</v>
      </c>
      <c r="C563" s="16" t="s">
        <v>138</v>
      </c>
      <c r="D563" s="39">
        <v>13980.9</v>
      </c>
      <c r="DB563" s="4"/>
    </row>
    <row r="564" spans="1:106">
      <c r="A564" s="25">
        <v>92045</v>
      </c>
      <c r="B564" s="16" t="s">
        <v>164</v>
      </c>
      <c r="C564" s="16" t="s">
        <v>164</v>
      </c>
      <c r="D564" s="39">
        <v>11274.92</v>
      </c>
      <c r="DB564" s="4"/>
    </row>
    <row r="565" spans="1:106">
      <c r="A565" s="25">
        <v>92048</v>
      </c>
      <c r="B565" s="16" t="s">
        <v>168</v>
      </c>
      <c r="C565" s="16" t="s">
        <v>168</v>
      </c>
      <c r="D565" s="39">
        <v>23451.83</v>
      </c>
      <c r="DB565" s="4"/>
    </row>
    <row r="566" spans="1:106">
      <c r="A566" s="25">
        <v>92054</v>
      </c>
      <c r="B566" s="16" t="s">
        <v>184</v>
      </c>
      <c r="C566" s="16" t="s">
        <v>184</v>
      </c>
      <c r="D566" s="39">
        <v>9245.43</v>
      </c>
      <c r="DB566" s="4"/>
    </row>
    <row r="567" spans="1:106">
      <c r="A567" s="25">
        <v>92087</v>
      </c>
      <c r="B567" s="16" t="s">
        <v>349</v>
      </c>
      <c r="C567" s="16" t="s">
        <v>349</v>
      </c>
      <c r="D567" s="39">
        <v>26157.81</v>
      </c>
      <c r="DB567" s="4"/>
    </row>
    <row r="568" spans="1:106">
      <c r="A568" s="25">
        <v>92094</v>
      </c>
      <c r="B568" s="16" t="s">
        <v>618</v>
      </c>
      <c r="C568" s="16" t="s">
        <v>364</v>
      </c>
      <c r="D568" s="39">
        <v>855766.36</v>
      </c>
      <c r="DB568" s="4"/>
    </row>
    <row r="569" spans="1:106">
      <c r="A569" s="25">
        <v>92097</v>
      </c>
      <c r="B569" s="16" t="s">
        <v>376</v>
      </c>
      <c r="C569" s="16" t="s">
        <v>376</v>
      </c>
      <c r="D569" s="39">
        <v>5637.46</v>
      </c>
      <c r="DB569" s="4"/>
    </row>
    <row r="570" spans="1:106">
      <c r="A570" s="25">
        <v>92101</v>
      </c>
      <c r="B570" s="16" t="s">
        <v>407</v>
      </c>
      <c r="C570" s="16" t="s">
        <v>407</v>
      </c>
      <c r="D570" s="39">
        <v>16235.88</v>
      </c>
      <c r="DB570" s="4"/>
    </row>
    <row r="571" spans="1:106">
      <c r="A571" s="25">
        <v>92114</v>
      </c>
      <c r="B571" s="16" t="s">
        <v>459</v>
      </c>
      <c r="C571" s="16" t="s">
        <v>459</v>
      </c>
      <c r="D571" s="39">
        <v>13529.9</v>
      </c>
      <c r="DB571" s="4"/>
    </row>
    <row r="572" spans="1:106">
      <c r="A572" s="25">
        <v>92137</v>
      </c>
      <c r="B572" s="16" t="s">
        <v>436</v>
      </c>
      <c r="C572" s="16" t="s">
        <v>436</v>
      </c>
      <c r="D572" s="39">
        <v>138907</v>
      </c>
      <c r="DB572" s="4"/>
    </row>
    <row r="573" spans="1:106">
      <c r="A573" s="25">
        <v>92138</v>
      </c>
      <c r="B573" s="16" t="s">
        <v>158</v>
      </c>
      <c r="C573" s="16" t="s">
        <v>158</v>
      </c>
      <c r="D573" s="39">
        <v>9921.93</v>
      </c>
      <c r="DB573" s="4"/>
    </row>
    <row r="574" spans="1:106">
      <c r="A574" s="25">
        <v>92140</v>
      </c>
      <c r="B574" s="16" t="s">
        <v>253</v>
      </c>
      <c r="C574" s="16" t="s">
        <v>253</v>
      </c>
      <c r="D574" s="39">
        <v>53217.62</v>
      </c>
      <c r="DB574" s="4"/>
    </row>
    <row r="575" spans="1:106">
      <c r="A575" s="25">
        <v>92141</v>
      </c>
      <c r="B575" s="16" t="s">
        <v>280</v>
      </c>
      <c r="C575" s="16" t="s">
        <v>280</v>
      </c>
      <c r="D575" s="39">
        <v>6764.95</v>
      </c>
      <c r="DB575" s="4"/>
    </row>
    <row r="576" spans="1:106">
      <c r="A576" s="25">
        <v>92142</v>
      </c>
      <c r="B576" s="16" t="s">
        <v>178</v>
      </c>
      <c r="C576" s="16" t="s">
        <v>178</v>
      </c>
      <c r="D576" s="39">
        <v>65620.03</v>
      </c>
      <c r="DB576" s="4"/>
    </row>
    <row r="577" spans="1:106">
      <c r="A577" s="25">
        <v>93010</v>
      </c>
      <c r="B577" s="16" t="s">
        <v>93</v>
      </c>
      <c r="C577" s="16" t="s">
        <v>93</v>
      </c>
      <c r="D577" s="39">
        <v>7892.44</v>
      </c>
      <c r="DB577" s="4"/>
    </row>
    <row r="578" spans="1:106">
      <c r="A578" s="25">
        <v>93014</v>
      </c>
      <c r="B578" s="16" t="s">
        <v>107</v>
      </c>
      <c r="C578" s="16" t="s">
        <v>107</v>
      </c>
      <c r="D578" s="39">
        <v>61561.06</v>
      </c>
      <c r="DB578" s="4"/>
    </row>
    <row r="579" spans="1:106">
      <c r="A579" s="25">
        <v>93018</v>
      </c>
      <c r="B579" s="16" t="s">
        <v>129</v>
      </c>
      <c r="C579" s="16" t="s">
        <v>129</v>
      </c>
      <c r="D579" s="39">
        <v>3382.48</v>
      </c>
      <c r="DB579" s="4"/>
    </row>
    <row r="580" spans="1:106">
      <c r="A580" s="25">
        <v>93022</v>
      </c>
      <c r="B580" s="16" t="s">
        <v>165</v>
      </c>
      <c r="C580" s="16" t="s">
        <v>165</v>
      </c>
      <c r="D580" s="39">
        <v>46001.67</v>
      </c>
      <c r="DB580" s="4"/>
    </row>
    <row r="581" spans="1:106">
      <c r="A581" s="25">
        <v>93056</v>
      </c>
      <c r="B581" s="16" t="s">
        <v>402</v>
      </c>
      <c r="C581" s="16" t="s">
        <v>402</v>
      </c>
      <c r="D581" s="39">
        <v>19843.86</v>
      </c>
      <c r="DB581" s="4"/>
    </row>
    <row r="582" spans="1:106">
      <c r="A582" s="25">
        <v>93088</v>
      </c>
      <c r="B582" s="16" t="s">
        <v>513</v>
      </c>
      <c r="C582" s="16" t="s">
        <v>513</v>
      </c>
      <c r="D582" s="39">
        <v>35628.74</v>
      </c>
      <c r="DB582" s="4"/>
    </row>
    <row r="583" spans="1:106" ht="13.8" thickBot="1">
      <c r="A583" s="25">
        <v>93090</v>
      </c>
      <c r="B583" s="16" t="s">
        <v>502</v>
      </c>
      <c r="C583" s="16" t="s">
        <v>502</v>
      </c>
      <c r="D583" s="41">
        <v>20971.349999999999</v>
      </c>
    </row>
    <row r="584" spans="1:106" ht="16.2" thickBot="1">
      <c r="A584" s="29"/>
      <c r="B584" s="30"/>
      <c r="C584" s="22"/>
      <c r="D584" s="42">
        <f>SUM(D3:D583)</f>
        <v>37000000</v>
      </c>
    </row>
    <row r="585" spans="1:106" s="7" customFormat="1" ht="15.6">
      <c r="D585" s="4"/>
    </row>
    <row r="586" spans="1:106" s="4" customFormat="1">
      <c r="B586" s="15"/>
      <c r="C586" s="8"/>
    </row>
    <row r="587" spans="1:106" s="4" customFormat="1">
      <c r="B587" s="8"/>
      <c r="C587" s="10"/>
    </row>
    <row r="588" spans="1:106" s="4" customFormat="1">
      <c r="B588" s="8"/>
      <c r="C588" s="10"/>
    </row>
    <row r="589" spans="1:106" s="4" customFormat="1">
      <c r="B589" s="8"/>
      <c r="C589" s="10"/>
    </row>
    <row r="590" spans="1:106" s="3" customFormat="1">
      <c r="B590" s="37"/>
      <c r="C590" s="1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</row>
    <row r="591" spans="1:106" s="3" customFormat="1">
      <c r="B591" s="18"/>
      <c r="C591" s="10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</row>
    <row r="592" spans="1:106" s="3" customFormat="1">
      <c r="B592" s="18"/>
      <c r="C592" s="9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</row>
    <row r="593" spans="3:105" s="3" customFormat="1">
      <c r="C593" s="9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</row>
    <row r="594" spans="3:105" s="3" customFormat="1">
      <c r="C594" s="9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</row>
    <row r="595" spans="3:105" s="3" customFormat="1">
      <c r="C595" s="9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</row>
    <row r="596" spans="3:105" s="3" customFormat="1">
      <c r="C596" s="9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</row>
    <row r="597" spans="3:105" s="3" customFormat="1"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</row>
    <row r="598" spans="3:105" s="3" customFormat="1"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</row>
    <row r="599" spans="3:105" s="3" customFormat="1"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</row>
    <row r="600" spans="3:105" s="10" customFormat="1"/>
    <row r="601" spans="3:105" s="10" customFormat="1"/>
    <row r="602" spans="3:105" s="10" customFormat="1"/>
    <row r="603" spans="3:105" s="10" customFormat="1"/>
    <row r="604" spans="3:105" s="10" customFormat="1"/>
    <row r="605" spans="3:105" s="10" customFormat="1"/>
    <row r="606" spans="3:105" s="4" customFormat="1"/>
    <row r="607" spans="3:105" s="3" customFormat="1"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</row>
    <row r="608" spans="3:105" s="3" customFormat="1"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</row>
    <row r="609" spans="4:105" s="3" customFormat="1"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</row>
    <row r="610" spans="4:105" s="3" customFormat="1"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</row>
    <row r="611" spans="4:105" s="3" customFormat="1"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</row>
    <row r="612" spans="4:105" s="3" customFormat="1"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</row>
    <row r="613" spans="4:105" s="3" customFormat="1"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</row>
    <row r="614" spans="4:105" s="3" customFormat="1"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</row>
    <row r="615" spans="4:105" s="3" customFormat="1"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</row>
    <row r="616" spans="4:105" s="3" customFormat="1"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</row>
    <row r="617" spans="4:105" s="3" customFormat="1"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</row>
    <row r="618" spans="4:105" s="3" customFormat="1"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</row>
    <row r="619" spans="4:105" s="3" customFormat="1"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</row>
    <row r="620" spans="4:105" s="3" customFormat="1"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</row>
    <row r="621" spans="4:105" s="3" customFormat="1"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</row>
    <row r="622" spans="4:105" s="3" customFormat="1"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</row>
    <row r="623" spans="4:105" s="3" customFormat="1"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</row>
    <row r="624" spans="4:105" s="3" customFormat="1"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</row>
    <row r="625" spans="4:105" s="3" customFormat="1"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</row>
    <row r="626" spans="4:105" s="3" customFormat="1"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</row>
    <row r="627" spans="4:105" s="3" customFormat="1"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</row>
    <row r="628" spans="4:105" s="3" customFormat="1"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</row>
    <row r="629" spans="4:105" s="3" customFormat="1"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</row>
    <row r="630" spans="4:105" s="3" customFormat="1"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</row>
    <row r="631" spans="4:105" s="3" customFormat="1"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</row>
    <row r="632" spans="4:105" s="3" customFormat="1"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</row>
    <row r="633" spans="4:105" s="3" customFormat="1"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</row>
    <row r="634" spans="4:105" s="3" customFormat="1"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</row>
    <row r="635" spans="4:105" s="3" customFormat="1"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</row>
    <row r="636" spans="4:105" s="3" customFormat="1"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</row>
    <row r="637" spans="4:105" s="3" customFormat="1"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</row>
    <row r="638" spans="4:105" s="3" customFormat="1"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</row>
    <row r="639" spans="4:105" s="3" customFormat="1"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</row>
    <row r="640" spans="4:105" s="3" customFormat="1"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</row>
    <row r="641" spans="4:105" s="3" customFormat="1"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</row>
    <row r="642" spans="4:105" s="3" customFormat="1"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</row>
    <row r="643" spans="4:105" s="3" customFormat="1"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</row>
    <row r="644" spans="4:105" s="3" customFormat="1"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</row>
    <row r="645" spans="4:105" s="3" customFormat="1"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</row>
    <row r="646" spans="4:105" s="3" customFormat="1"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</row>
    <row r="647" spans="4:105" s="3" customFormat="1"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</row>
    <row r="648" spans="4:105" s="3" customFormat="1"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</row>
    <row r="649" spans="4:105" s="3" customFormat="1"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</row>
    <row r="650" spans="4:105" s="3" customFormat="1"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</row>
    <row r="651" spans="4:105" s="3" customFormat="1"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</row>
    <row r="652" spans="4:105" s="3" customFormat="1"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</row>
    <row r="653" spans="4:105" s="3" customFormat="1"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</row>
    <row r="654" spans="4:105" s="3" customFormat="1"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</row>
    <row r="655" spans="4:105" s="3" customFormat="1"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</row>
    <row r="656" spans="4:105" s="3" customFormat="1"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</row>
    <row r="657" spans="4:105" s="3" customFormat="1"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</row>
    <row r="658" spans="4:105" s="3" customFormat="1"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</row>
    <row r="659" spans="4:105" s="3" customFormat="1"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</row>
    <row r="660" spans="4:105" s="3" customFormat="1"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</row>
    <row r="661" spans="4:105" s="3" customFormat="1"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</row>
    <row r="662" spans="4:105" s="3" customFormat="1"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</row>
    <row r="663" spans="4:105" s="3" customFormat="1"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</row>
    <row r="664" spans="4:105" s="3" customFormat="1"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</row>
    <row r="665" spans="4:105" s="3" customFormat="1"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</row>
    <row r="666" spans="4:105" s="3" customFormat="1"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</row>
    <row r="667" spans="4:105" s="3" customFormat="1"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</row>
    <row r="668" spans="4:105" s="3" customFormat="1"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</row>
    <row r="669" spans="4:105" s="3" customFormat="1"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</row>
    <row r="670" spans="4:105" s="3" customFormat="1"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</row>
    <row r="671" spans="4:105" s="3" customFormat="1"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</row>
    <row r="672" spans="4:105" s="3" customFormat="1"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</row>
    <row r="673" spans="4:105" s="3" customFormat="1"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</row>
    <row r="674" spans="4:105" s="3" customFormat="1"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</row>
    <row r="675" spans="4:105" s="3" customFormat="1"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</row>
    <row r="676" spans="4:105" s="3" customFormat="1"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</row>
    <row r="677" spans="4:105" s="3" customFormat="1"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</row>
    <row r="678" spans="4:105" s="3" customFormat="1"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</row>
    <row r="679" spans="4:105" s="3" customFormat="1"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</row>
    <row r="680" spans="4:105" s="3" customFormat="1"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</row>
    <row r="681" spans="4:105" s="3" customFormat="1"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</row>
    <row r="682" spans="4:105" s="3" customFormat="1"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</row>
    <row r="683" spans="4:105" s="3" customFormat="1"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</row>
    <row r="684" spans="4:105" s="3" customFormat="1"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</row>
    <row r="685" spans="4:105" s="3" customFormat="1"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</row>
    <row r="686" spans="4:105" s="3" customFormat="1"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</row>
    <row r="687" spans="4:105" s="3" customFormat="1"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</row>
    <row r="688" spans="4:105" s="3" customFormat="1"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</row>
    <row r="689" spans="4:105" s="3" customFormat="1"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</row>
    <row r="690" spans="4:105" s="3" customFormat="1"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</row>
    <row r="691" spans="4:105" s="3" customFormat="1"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</row>
    <row r="692" spans="4:105" s="3" customFormat="1"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</row>
    <row r="693" spans="4:105" s="3" customFormat="1"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</row>
    <row r="694" spans="4:105" s="3" customFormat="1"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</row>
    <row r="695" spans="4:105" s="3" customFormat="1"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</row>
    <row r="696" spans="4:105" s="3" customFormat="1"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</row>
    <row r="697" spans="4:105" s="3" customFormat="1"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</row>
    <row r="698" spans="4:105" s="3" customFormat="1"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</row>
    <row r="699" spans="4:105" s="3" customFormat="1"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</row>
    <row r="700" spans="4:105" s="3" customFormat="1"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</row>
    <row r="701" spans="4:105" s="3" customFormat="1"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</row>
    <row r="702" spans="4:105" s="3" customFormat="1"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</row>
    <row r="703" spans="4:105" s="3" customFormat="1"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</row>
    <row r="704" spans="4:105" s="3" customFormat="1"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</row>
    <row r="705" spans="4:105" s="3" customFormat="1"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</row>
    <row r="706" spans="4:105" s="3" customFormat="1"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</row>
    <row r="707" spans="4:105" s="3" customFormat="1"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</row>
    <row r="708" spans="4:105" s="3" customFormat="1"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</row>
    <row r="709" spans="4:105" s="3" customFormat="1"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</row>
    <row r="710" spans="4:105" s="3" customFormat="1"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</row>
    <row r="711" spans="4:105" s="3" customFormat="1"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</row>
    <row r="712" spans="4:105" s="3" customFormat="1"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</row>
    <row r="713" spans="4:105" s="3" customFormat="1"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</row>
    <row r="714" spans="4:105" s="3" customFormat="1"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</row>
    <row r="715" spans="4:105" s="3" customFormat="1"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</row>
    <row r="716" spans="4:105" s="3" customFormat="1"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</row>
    <row r="717" spans="4:105" s="3" customFormat="1"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</row>
    <row r="718" spans="4:105" s="3" customFormat="1"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</row>
    <row r="719" spans="4:105" s="3" customFormat="1"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</row>
    <row r="720" spans="4:105" s="3" customFormat="1"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</row>
    <row r="721" spans="4:105" s="3" customFormat="1"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</row>
    <row r="722" spans="4:105" s="3" customFormat="1"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</row>
    <row r="723" spans="4:105" s="3" customFormat="1"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</row>
    <row r="724" spans="4:105" s="3" customFormat="1"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</row>
    <row r="725" spans="4:105" s="3" customFormat="1"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</row>
    <row r="726" spans="4:105" s="3" customFormat="1"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</row>
    <row r="727" spans="4:105" s="3" customFormat="1"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</row>
    <row r="728" spans="4:105" s="3" customFormat="1"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</row>
    <row r="729" spans="4:105" s="3" customFormat="1"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</row>
    <row r="730" spans="4:105" s="3" customFormat="1"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</row>
    <row r="731" spans="4:105" s="3" customFormat="1"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</row>
    <row r="732" spans="4:105" s="3" customFormat="1"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</row>
    <row r="733" spans="4:105" s="3" customFormat="1"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</row>
    <row r="734" spans="4:105" s="3" customFormat="1"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</row>
    <row r="735" spans="4:105" s="3" customFormat="1"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</row>
    <row r="736" spans="4:105" s="3" customFormat="1"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</row>
    <row r="737" spans="4:105" s="3" customFormat="1"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</row>
    <row r="738" spans="4:105" s="3" customFormat="1"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</row>
    <row r="739" spans="4:105" s="3" customFormat="1"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</row>
    <row r="740" spans="4:105" s="3" customFormat="1"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</row>
    <row r="741" spans="4:105" s="3" customFormat="1"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</row>
    <row r="742" spans="4:105" s="3" customFormat="1"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</row>
    <row r="743" spans="4:105" s="3" customFormat="1"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</row>
    <row r="744" spans="4:105" s="3" customFormat="1"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</row>
    <row r="745" spans="4:105" s="3" customFormat="1"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</row>
    <row r="746" spans="4:105" s="3" customFormat="1"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</row>
    <row r="747" spans="4:105" s="3" customFormat="1"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</row>
    <row r="748" spans="4:105" s="3" customFormat="1"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</row>
    <row r="749" spans="4:105" s="3" customFormat="1"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</row>
    <row r="750" spans="4:105" s="3" customFormat="1"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</row>
    <row r="751" spans="4:105" s="3" customFormat="1"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</row>
    <row r="752" spans="4:105" s="3" customFormat="1"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</row>
    <row r="753" spans="4:105" s="3" customFormat="1"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</row>
    <row r="754" spans="4:105" s="3" customFormat="1"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</row>
    <row r="755" spans="4:105" s="3" customFormat="1"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</row>
    <row r="756" spans="4:105" s="3" customFormat="1"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</row>
    <row r="757" spans="4:105" s="3" customFormat="1"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</row>
    <row r="758" spans="4:105" s="3" customFormat="1"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</row>
    <row r="759" spans="4:105" s="3" customFormat="1"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</row>
    <row r="760" spans="4:105" s="3" customFormat="1"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</row>
    <row r="761" spans="4:105" s="3" customFormat="1"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</row>
    <row r="762" spans="4:105" s="3" customFormat="1"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</row>
    <row r="763" spans="4:105" s="3" customFormat="1"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</row>
    <row r="764" spans="4:105" s="3" customFormat="1"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</row>
    <row r="765" spans="4:105" s="3" customFormat="1"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</row>
    <row r="766" spans="4:105" s="3" customFormat="1"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</row>
    <row r="767" spans="4:105" s="3" customFormat="1"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</row>
    <row r="768" spans="4:105" s="3" customFormat="1"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</row>
    <row r="769" spans="4:105" s="3" customFormat="1"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</row>
    <row r="770" spans="4:105" s="3" customFormat="1"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</row>
    <row r="771" spans="4:105" s="3" customFormat="1"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</row>
    <row r="772" spans="4:105" s="3" customFormat="1"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</row>
    <row r="773" spans="4:105" s="3" customFormat="1"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</row>
    <row r="774" spans="4:105" s="3" customFormat="1"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</row>
    <row r="775" spans="4:105" s="3" customFormat="1"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</row>
    <row r="776" spans="4:105" s="3" customFormat="1"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</row>
    <row r="777" spans="4:105" s="3" customFormat="1"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</row>
    <row r="778" spans="4:105" s="3" customFormat="1"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</row>
    <row r="779" spans="4:105" s="3" customFormat="1"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</row>
    <row r="780" spans="4:105" s="3" customFormat="1"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</row>
    <row r="781" spans="4:105" s="3" customFormat="1"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</row>
    <row r="782" spans="4:105" s="3" customFormat="1"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</row>
    <row r="783" spans="4:105" s="3" customFormat="1"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</row>
    <row r="784" spans="4:105" s="3" customFormat="1"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</row>
    <row r="785" spans="4:105" s="3" customFormat="1"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</row>
    <row r="786" spans="4:105" s="3" customFormat="1"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</row>
    <row r="787" spans="4:105" s="3" customFormat="1"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</row>
    <row r="788" spans="4:105" s="3" customFormat="1"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</row>
    <row r="789" spans="4:105" s="3" customFormat="1"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</row>
    <row r="790" spans="4:105" s="3" customFormat="1"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</row>
    <row r="791" spans="4:105" s="3" customFormat="1"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</row>
    <row r="792" spans="4:105" s="3" customFormat="1"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</row>
    <row r="793" spans="4:105" s="3" customFormat="1"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</row>
    <row r="794" spans="4:105" s="3" customFormat="1"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</row>
    <row r="795" spans="4:105" s="3" customFormat="1"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</row>
    <row r="796" spans="4:105" s="3" customFormat="1"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</row>
    <row r="797" spans="4:105" s="3" customFormat="1"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</row>
    <row r="798" spans="4:105" s="3" customFormat="1"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</row>
    <row r="799" spans="4:105" s="3" customFormat="1"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</row>
    <row r="800" spans="4:105" s="3" customFormat="1"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</row>
    <row r="801" spans="4:105" s="3" customFormat="1"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</row>
    <row r="802" spans="4:105" s="3" customFormat="1"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</row>
    <row r="803" spans="4:105" s="3" customFormat="1"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</row>
    <row r="804" spans="4:105" s="3" customFormat="1"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</row>
    <row r="805" spans="4:105" s="3" customFormat="1"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</row>
    <row r="806" spans="4:105" s="3" customFormat="1"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</row>
    <row r="807" spans="4:105" s="3" customFormat="1"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</row>
    <row r="808" spans="4:105" s="3" customFormat="1"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</row>
    <row r="809" spans="4:105" s="3" customFormat="1"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</row>
    <row r="810" spans="4:105" s="3" customFormat="1"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</row>
    <row r="811" spans="4:105" s="3" customFormat="1"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</row>
    <row r="812" spans="4:105" s="3" customFormat="1"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</row>
    <row r="813" spans="4:105" s="3" customFormat="1"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</row>
    <row r="814" spans="4:105" s="3" customFormat="1"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</row>
    <row r="815" spans="4:105" s="3" customFormat="1"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</row>
    <row r="816" spans="4:105" s="3" customFormat="1"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</row>
    <row r="817" spans="4:105" s="3" customFormat="1"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</row>
    <row r="818" spans="4:105" s="3" customFormat="1"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</row>
    <row r="819" spans="4:105" s="3" customFormat="1"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</row>
    <row r="820" spans="4:105" s="3" customFormat="1"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</row>
    <row r="821" spans="4:105" s="3" customFormat="1"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</row>
    <row r="822" spans="4:105" s="3" customFormat="1"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</row>
    <row r="823" spans="4:105" s="3" customFormat="1"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</row>
    <row r="824" spans="4:105" s="3" customFormat="1"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</row>
    <row r="825" spans="4:105" s="3" customFormat="1"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</row>
    <row r="826" spans="4:105" s="3" customFormat="1"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</row>
    <row r="827" spans="4:105" s="3" customFormat="1"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</row>
    <row r="828" spans="4:105" s="3" customFormat="1"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</row>
    <row r="829" spans="4:105" s="3" customFormat="1"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</row>
    <row r="830" spans="4:105" s="3" customFormat="1"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</row>
    <row r="831" spans="4:105" s="3" customFormat="1"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</row>
    <row r="832" spans="4:105" s="3" customFormat="1"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</row>
    <row r="833" spans="4:105" s="3" customFormat="1"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</row>
    <row r="834" spans="4:105" s="3" customFormat="1"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</row>
    <row r="835" spans="4:105" s="3" customFormat="1"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</row>
    <row r="836" spans="4:105" s="3" customFormat="1"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</row>
    <row r="837" spans="4:105" s="3" customFormat="1"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</row>
    <row r="838" spans="4:105" s="3" customFormat="1"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</row>
    <row r="839" spans="4:105" s="3" customFormat="1"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</row>
    <row r="840" spans="4:105" s="3" customFormat="1"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</row>
    <row r="841" spans="4:105" s="3" customFormat="1"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</row>
    <row r="842" spans="4:105" s="3" customFormat="1"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</row>
    <row r="843" spans="4:105" s="3" customFormat="1"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</row>
    <row r="844" spans="4:105" s="3" customFormat="1"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</row>
    <row r="845" spans="4:105" s="3" customFormat="1"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</row>
    <row r="846" spans="4:105" s="3" customFormat="1"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</row>
    <row r="847" spans="4:105" s="3" customFormat="1"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</row>
    <row r="848" spans="4:105" s="3" customFormat="1"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</row>
    <row r="849" spans="4:105" s="3" customFormat="1"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</row>
    <row r="850" spans="4:105" s="3" customFormat="1"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</row>
    <row r="851" spans="4:105" s="3" customFormat="1"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</row>
    <row r="852" spans="4:105" s="3" customFormat="1"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</row>
    <row r="853" spans="4:105" s="3" customFormat="1"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</row>
    <row r="854" spans="4:105" s="3" customFormat="1"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</row>
    <row r="855" spans="4:105" s="3" customFormat="1"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</row>
    <row r="856" spans="4:105" s="3" customFormat="1"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</row>
    <row r="857" spans="4:105" s="3" customFormat="1"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</row>
    <row r="858" spans="4:105" s="3" customFormat="1"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</row>
    <row r="859" spans="4:105" s="3" customFormat="1"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</row>
    <row r="860" spans="4:105" s="3" customFormat="1"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</row>
    <row r="861" spans="4:105" s="3" customFormat="1"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</row>
    <row r="862" spans="4:105" s="3" customFormat="1"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</row>
    <row r="863" spans="4:105" s="3" customFormat="1"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</row>
    <row r="864" spans="4:105" s="3" customFormat="1"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</row>
    <row r="865" spans="4:105" s="3" customFormat="1"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</row>
    <row r="866" spans="4:105" s="3" customFormat="1"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</row>
    <row r="867" spans="4:105" s="3" customFormat="1"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</row>
    <row r="868" spans="4:105" s="3" customFormat="1"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</row>
    <row r="869" spans="4:105" s="3" customFormat="1"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</row>
    <row r="870" spans="4:105" s="3" customFormat="1"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</row>
    <row r="871" spans="4:105" s="3" customFormat="1"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</row>
    <row r="872" spans="4:105" s="3" customFormat="1"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</row>
    <row r="873" spans="4:105" s="3" customFormat="1"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</row>
    <row r="874" spans="4:105" s="3" customFormat="1"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</row>
    <row r="875" spans="4:105" s="3" customFormat="1"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</row>
    <row r="876" spans="4:105" s="3" customFormat="1"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</row>
    <row r="877" spans="4:105" s="3" customFormat="1"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</row>
    <row r="878" spans="4:105" s="3" customFormat="1"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</row>
    <row r="879" spans="4:105" s="3" customFormat="1"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</row>
    <row r="880" spans="4:105" s="3" customFormat="1"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</row>
    <row r="881" spans="4:105" s="3" customFormat="1"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</row>
    <row r="882" spans="4:105" s="3" customFormat="1"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</row>
    <row r="883" spans="4:105" s="3" customFormat="1"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</row>
    <row r="884" spans="4:105" s="3" customFormat="1"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</row>
    <row r="885" spans="4:105" s="3" customFormat="1"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</row>
    <row r="886" spans="4:105" s="3" customFormat="1"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</row>
    <row r="887" spans="4:105" s="3" customFormat="1"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</row>
    <row r="888" spans="4:105" s="3" customFormat="1"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</row>
    <row r="889" spans="4:105" s="3" customFormat="1"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</row>
    <row r="890" spans="4:105" s="3" customFormat="1"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</row>
    <row r="891" spans="4:105" s="3" customFormat="1"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</row>
    <row r="892" spans="4:105" s="3" customFormat="1"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</row>
    <row r="893" spans="4:105" s="3" customFormat="1"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</row>
    <row r="894" spans="4:105" s="3" customFormat="1"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</row>
    <row r="895" spans="4:105" s="3" customFormat="1"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</row>
    <row r="896" spans="4:105" s="3" customFormat="1"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</row>
    <row r="897" spans="4:105" s="3" customFormat="1"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</row>
    <row r="898" spans="4:105" s="3" customFormat="1"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</row>
    <row r="899" spans="4:105" s="3" customFormat="1"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</row>
    <row r="900" spans="4:105" s="3" customFormat="1"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</row>
    <row r="901" spans="4:105" s="3" customFormat="1"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</row>
    <row r="902" spans="4:105" s="3" customFormat="1"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</row>
    <row r="903" spans="4:105" s="3" customFormat="1"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</row>
    <row r="904" spans="4:105" s="3" customFormat="1"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</row>
    <row r="905" spans="4:105" s="3" customFormat="1"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</row>
    <row r="906" spans="4:105" s="3" customFormat="1"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</row>
    <row r="907" spans="4:105" s="3" customFormat="1"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</row>
    <row r="908" spans="4:105" s="3" customFormat="1"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</row>
    <row r="909" spans="4:105" s="3" customFormat="1"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</row>
    <row r="910" spans="4:105" s="3" customFormat="1"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</row>
    <row r="911" spans="4:105" s="3" customFormat="1"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</row>
    <row r="912" spans="4:105" s="3" customFormat="1"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</row>
    <row r="913" spans="4:105" s="3" customFormat="1"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</row>
    <row r="914" spans="4:105" s="3" customFormat="1"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</row>
    <row r="915" spans="4:105" s="3" customFormat="1"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</row>
    <row r="916" spans="4:105" s="3" customFormat="1"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</row>
    <row r="917" spans="4:105" s="3" customFormat="1"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</row>
    <row r="918" spans="4:105" s="3" customFormat="1"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</row>
    <row r="919" spans="4:105" s="3" customFormat="1"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</row>
    <row r="920" spans="4:105" s="3" customFormat="1"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</row>
    <row r="921" spans="4:105" s="3" customFormat="1"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</row>
    <row r="922" spans="4:105" s="3" customFormat="1"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</row>
    <row r="923" spans="4:105" s="3" customFormat="1"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</row>
    <row r="924" spans="4:105" s="3" customFormat="1"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</row>
    <row r="925" spans="4:105" s="3" customFormat="1"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</row>
    <row r="926" spans="4:105" s="3" customFormat="1"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</row>
    <row r="927" spans="4:105" s="3" customFormat="1"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</row>
    <row r="928" spans="4:105" s="3" customFormat="1"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</row>
    <row r="929" spans="4:105" s="3" customFormat="1"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</row>
    <row r="930" spans="4:105" s="3" customFormat="1"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</row>
    <row r="931" spans="4:105" s="3" customFormat="1"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</row>
    <row r="932" spans="4:105" s="3" customFormat="1"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</row>
    <row r="933" spans="4:105" s="3" customFormat="1"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</row>
    <row r="934" spans="4:105" s="3" customFormat="1"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</row>
    <row r="935" spans="4:105" s="3" customFormat="1"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</row>
    <row r="936" spans="4:105" s="3" customFormat="1"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</row>
    <row r="937" spans="4:105" s="3" customFormat="1"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</row>
    <row r="938" spans="4:105" s="3" customFormat="1"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</row>
    <row r="939" spans="4:105" s="3" customFormat="1"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</row>
    <row r="940" spans="4:105" s="3" customFormat="1"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</row>
    <row r="941" spans="4:105" s="3" customFormat="1"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</row>
    <row r="942" spans="4:105" s="3" customFormat="1"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</row>
    <row r="943" spans="4:105" s="3" customFormat="1"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</row>
    <row r="944" spans="4:105" s="3" customFormat="1"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</row>
    <row r="945" spans="4:105" s="3" customFormat="1"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</row>
    <row r="946" spans="4:105" s="3" customFormat="1"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</row>
    <row r="947" spans="4:105" s="3" customFormat="1"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</row>
    <row r="948" spans="4:105" s="3" customFormat="1"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</row>
    <row r="949" spans="4:105" s="3" customFormat="1"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</row>
    <row r="950" spans="4:105" s="3" customFormat="1"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</row>
    <row r="951" spans="4:105" s="3" customFormat="1"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</row>
    <row r="952" spans="4:105" s="3" customFormat="1"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</row>
    <row r="953" spans="4:105" s="3" customFormat="1"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</row>
    <row r="954" spans="4:105" s="3" customFormat="1"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</row>
    <row r="955" spans="4:105" s="3" customFormat="1"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</row>
    <row r="956" spans="4:105" s="3" customFormat="1"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</row>
    <row r="957" spans="4:105" s="3" customFormat="1"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</row>
    <row r="958" spans="4:105" s="3" customFormat="1"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</row>
    <row r="959" spans="4:105" s="3" customFormat="1"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</row>
    <row r="960" spans="4:105" s="3" customFormat="1"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</row>
    <row r="961" spans="4:105" s="3" customFormat="1"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</row>
    <row r="962" spans="4:105" s="3" customFormat="1"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</row>
    <row r="963" spans="4:105" s="3" customFormat="1"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</row>
    <row r="964" spans="4:105" s="3" customFormat="1"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</row>
    <row r="965" spans="4:105" s="3" customFormat="1"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</row>
    <row r="966" spans="4:105" s="3" customFormat="1"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</row>
    <row r="967" spans="4:105" s="3" customFormat="1"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</row>
    <row r="968" spans="4:105" s="3" customFormat="1"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</row>
    <row r="969" spans="4:105" s="3" customFormat="1"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</row>
    <row r="970" spans="4:105" s="3" customFormat="1"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</row>
    <row r="971" spans="4:105" s="3" customFormat="1"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</row>
    <row r="972" spans="4:105" s="3" customFormat="1"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</row>
    <row r="973" spans="4:105" s="3" customFormat="1"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</row>
    <row r="974" spans="4:105" s="3" customFormat="1"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</row>
    <row r="975" spans="4:105" s="3" customFormat="1"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</row>
    <row r="976" spans="4:105" s="3" customFormat="1"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</row>
    <row r="977" spans="4:105" s="3" customFormat="1"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</row>
    <row r="978" spans="4:105" s="3" customFormat="1"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</row>
    <row r="979" spans="4:105" s="3" customFormat="1"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</row>
    <row r="980" spans="4:105" s="3" customFormat="1"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</row>
    <row r="981" spans="4:105" s="3" customFormat="1"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</row>
    <row r="982" spans="4:105" s="3" customFormat="1"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</row>
    <row r="983" spans="4:105" s="3" customFormat="1"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</row>
    <row r="984" spans="4:105" s="3" customFormat="1"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</row>
    <row r="985" spans="4:105" s="3" customFormat="1"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</row>
    <row r="986" spans="4:105" s="3" customFormat="1"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</row>
    <row r="987" spans="4:105" s="3" customFormat="1"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</row>
    <row r="988" spans="4:105" s="3" customFormat="1"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</row>
    <row r="989" spans="4:105" s="3" customFormat="1"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</row>
    <row r="990" spans="4:105" s="3" customFormat="1"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</row>
    <row r="991" spans="4:105" s="3" customFormat="1"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</row>
    <row r="992" spans="4:105" s="3" customFormat="1"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</row>
    <row r="993" spans="4:105" s="3" customFormat="1"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</row>
    <row r="994" spans="4:105" s="3" customFormat="1"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</row>
    <row r="995" spans="4:105" s="3" customFormat="1"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</row>
    <row r="996" spans="4:105" s="3" customFormat="1"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</row>
    <row r="997" spans="4:105" s="3" customFormat="1"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</row>
    <row r="998" spans="4:105" s="3" customFormat="1"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</row>
    <row r="999" spans="4:105" s="3" customFormat="1"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</row>
    <row r="1000" spans="4:105" s="3" customFormat="1"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</row>
    <row r="1001" spans="4:105" s="3" customFormat="1"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</row>
    <row r="1002" spans="4:105" s="3" customFormat="1"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</row>
    <row r="1003" spans="4:105" s="3" customFormat="1"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4"/>
      <c r="CX1003" s="4"/>
      <c r="CY1003" s="4"/>
      <c r="CZ1003" s="4"/>
      <c r="DA1003" s="4"/>
    </row>
    <row r="1004" spans="4:105" s="3" customFormat="1"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4"/>
      <c r="CX1004" s="4"/>
      <c r="CY1004" s="4"/>
      <c r="CZ1004" s="4"/>
      <c r="DA1004" s="4"/>
    </row>
    <row r="1005" spans="4:105" s="3" customFormat="1"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</row>
    <row r="1006" spans="4:105" s="3" customFormat="1"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  <c r="CY1006" s="4"/>
      <c r="CZ1006" s="4"/>
      <c r="DA1006" s="4"/>
    </row>
    <row r="1007" spans="4:105" s="3" customFormat="1"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</row>
    <row r="1008" spans="4:105" s="3" customFormat="1"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4"/>
      <c r="CX1008" s="4"/>
      <c r="CY1008" s="4"/>
      <c r="CZ1008" s="4"/>
      <c r="DA1008" s="4"/>
    </row>
    <row r="1009" spans="4:105" s="3" customFormat="1"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</row>
    <row r="1010" spans="4:105" s="3" customFormat="1"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  <c r="CY1010" s="4"/>
      <c r="CZ1010" s="4"/>
      <c r="DA1010" s="4"/>
    </row>
    <row r="1011" spans="4:105" s="3" customFormat="1"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  <c r="CY1011" s="4"/>
      <c r="CZ1011" s="4"/>
      <c r="DA1011" s="4"/>
    </row>
    <row r="1012" spans="4:105" s="3" customFormat="1"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4"/>
      <c r="CV1012" s="4"/>
      <c r="CW1012" s="4"/>
      <c r="CX1012" s="4"/>
      <c r="CY1012" s="4"/>
      <c r="CZ1012" s="4"/>
      <c r="DA1012" s="4"/>
    </row>
    <row r="1013" spans="4:105" s="3" customFormat="1"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  <c r="CL1013" s="4"/>
      <c r="CM1013" s="4"/>
      <c r="CN1013" s="4"/>
      <c r="CO1013" s="4"/>
      <c r="CP1013" s="4"/>
      <c r="CQ1013" s="4"/>
      <c r="CR1013" s="4"/>
      <c r="CS1013" s="4"/>
      <c r="CT1013" s="4"/>
      <c r="CU1013" s="4"/>
      <c r="CV1013" s="4"/>
      <c r="CW1013" s="4"/>
      <c r="CX1013" s="4"/>
      <c r="CY1013" s="4"/>
      <c r="CZ1013" s="4"/>
      <c r="DA1013" s="4"/>
    </row>
    <row r="1014" spans="4:105" s="3" customFormat="1"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  <c r="CM1014" s="4"/>
      <c r="CN1014" s="4"/>
      <c r="CO1014" s="4"/>
      <c r="CP1014" s="4"/>
      <c r="CQ1014" s="4"/>
      <c r="CR1014" s="4"/>
      <c r="CS1014" s="4"/>
      <c r="CT1014" s="4"/>
      <c r="CU1014" s="4"/>
      <c r="CV1014" s="4"/>
      <c r="CW1014" s="4"/>
      <c r="CX1014" s="4"/>
      <c r="CY1014" s="4"/>
      <c r="CZ1014" s="4"/>
      <c r="DA1014" s="4"/>
    </row>
    <row r="1015" spans="4:105" s="3" customFormat="1"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4"/>
      <c r="CX1015" s="4"/>
      <c r="CY1015" s="4"/>
      <c r="CZ1015" s="4"/>
      <c r="DA1015" s="4"/>
    </row>
    <row r="1016" spans="4:105" s="3" customFormat="1"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  <c r="CL1016" s="4"/>
      <c r="CM1016" s="4"/>
      <c r="CN1016" s="4"/>
      <c r="CO1016" s="4"/>
      <c r="CP1016" s="4"/>
      <c r="CQ1016" s="4"/>
      <c r="CR1016" s="4"/>
      <c r="CS1016" s="4"/>
      <c r="CT1016" s="4"/>
      <c r="CU1016" s="4"/>
      <c r="CV1016" s="4"/>
      <c r="CW1016" s="4"/>
      <c r="CX1016" s="4"/>
      <c r="CY1016" s="4"/>
      <c r="CZ1016" s="4"/>
      <c r="DA1016" s="4"/>
    </row>
    <row r="1017" spans="4:105" s="3" customFormat="1"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  <c r="CL1017" s="4"/>
      <c r="CM1017" s="4"/>
      <c r="CN1017" s="4"/>
      <c r="CO1017" s="4"/>
      <c r="CP1017" s="4"/>
      <c r="CQ1017" s="4"/>
      <c r="CR1017" s="4"/>
      <c r="CS1017" s="4"/>
      <c r="CT1017" s="4"/>
      <c r="CU1017" s="4"/>
      <c r="CV1017" s="4"/>
      <c r="CW1017" s="4"/>
      <c r="CX1017" s="4"/>
      <c r="CY1017" s="4"/>
      <c r="CZ1017" s="4"/>
      <c r="DA1017" s="4"/>
    </row>
    <row r="1018" spans="4:105" s="3" customFormat="1"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  <c r="CL1018" s="4"/>
      <c r="CM1018" s="4"/>
      <c r="CN1018" s="4"/>
      <c r="CO1018" s="4"/>
      <c r="CP1018" s="4"/>
      <c r="CQ1018" s="4"/>
      <c r="CR1018" s="4"/>
      <c r="CS1018" s="4"/>
      <c r="CT1018" s="4"/>
      <c r="CU1018" s="4"/>
      <c r="CV1018" s="4"/>
      <c r="CW1018" s="4"/>
      <c r="CX1018" s="4"/>
      <c r="CY1018" s="4"/>
      <c r="CZ1018" s="4"/>
      <c r="DA1018" s="4"/>
    </row>
    <row r="1019" spans="4:105" s="3" customFormat="1"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  <c r="CL1019" s="4"/>
      <c r="CM1019" s="4"/>
      <c r="CN1019" s="4"/>
      <c r="CO1019" s="4"/>
      <c r="CP1019" s="4"/>
      <c r="CQ1019" s="4"/>
      <c r="CR1019" s="4"/>
      <c r="CS1019" s="4"/>
      <c r="CT1019" s="4"/>
      <c r="CU1019" s="4"/>
      <c r="CV1019" s="4"/>
      <c r="CW1019" s="4"/>
      <c r="CX1019" s="4"/>
      <c r="CY1019" s="4"/>
      <c r="CZ1019" s="4"/>
      <c r="DA1019" s="4"/>
    </row>
    <row r="1020" spans="4:105" s="3" customFormat="1"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  <c r="CH1020" s="4"/>
      <c r="CI1020" s="4"/>
      <c r="CJ1020" s="4"/>
      <c r="CK1020" s="4"/>
      <c r="CL1020" s="4"/>
      <c r="CM1020" s="4"/>
      <c r="CN1020" s="4"/>
      <c r="CO1020" s="4"/>
      <c r="CP1020" s="4"/>
      <c r="CQ1020" s="4"/>
      <c r="CR1020" s="4"/>
      <c r="CS1020" s="4"/>
      <c r="CT1020" s="4"/>
      <c r="CU1020" s="4"/>
      <c r="CV1020" s="4"/>
      <c r="CW1020" s="4"/>
      <c r="CX1020" s="4"/>
      <c r="CY1020" s="4"/>
      <c r="CZ1020" s="4"/>
      <c r="DA1020" s="4"/>
    </row>
    <row r="1021" spans="4:105" s="3" customFormat="1"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  <c r="CL1021" s="4"/>
      <c r="CM1021" s="4"/>
      <c r="CN1021" s="4"/>
      <c r="CO1021" s="4"/>
      <c r="CP1021" s="4"/>
      <c r="CQ1021" s="4"/>
      <c r="CR1021" s="4"/>
      <c r="CS1021" s="4"/>
      <c r="CT1021" s="4"/>
      <c r="CU1021" s="4"/>
      <c r="CV1021" s="4"/>
      <c r="CW1021" s="4"/>
      <c r="CX1021" s="4"/>
      <c r="CY1021" s="4"/>
      <c r="CZ1021" s="4"/>
      <c r="DA1021" s="4"/>
    </row>
    <row r="1022" spans="4:105" s="3" customFormat="1"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  <c r="CL1022" s="4"/>
      <c r="CM1022" s="4"/>
      <c r="CN1022" s="4"/>
      <c r="CO1022" s="4"/>
      <c r="CP1022" s="4"/>
      <c r="CQ1022" s="4"/>
      <c r="CR1022" s="4"/>
      <c r="CS1022" s="4"/>
      <c r="CT1022" s="4"/>
      <c r="CU1022" s="4"/>
      <c r="CV1022" s="4"/>
      <c r="CW1022" s="4"/>
      <c r="CX1022" s="4"/>
      <c r="CY1022" s="4"/>
      <c r="CZ1022" s="4"/>
      <c r="DA1022" s="4"/>
    </row>
    <row r="1023" spans="4:105" s="3" customFormat="1"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  <c r="CL1023" s="4"/>
      <c r="CM1023" s="4"/>
      <c r="CN1023" s="4"/>
      <c r="CO1023" s="4"/>
      <c r="CP1023" s="4"/>
      <c r="CQ1023" s="4"/>
      <c r="CR1023" s="4"/>
      <c r="CS1023" s="4"/>
      <c r="CT1023" s="4"/>
      <c r="CU1023" s="4"/>
      <c r="CV1023" s="4"/>
      <c r="CW1023" s="4"/>
      <c r="CX1023" s="4"/>
      <c r="CY1023" s="4"/>
      <c r="CZ1023" s="4"/>
      <c r="DA1023" s="4"/>
    </row>
    <row r="1024" spans="4:105" s="3" customFormat="1"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  <c r="CL1024" s="4"/>
      <c r="CM1024" s="4"/>
      <c r="CN1024" s="4"/>
      <c r="CO1024" s="4"/>
      <c r="CP1024" s="4"/>
      <c r="CQ1024" s="4"/>
      <c r="CR1024" s="4"/>
      <c r="CS1024" s="4"/>
      <c r="CT1024" s="4"/>
      <c r="CU1024" s="4"/>
      <c r="CV1024" s="4"/>
      <c r="CW1024" s="4"/>
      <c r="CX1024" s="4"/>
      <c r="CY1024" s="4"/>
      <c r="CZ1024" s="4"/>
      <c r="DA1024" s="4"/>
    </row>
    <row r="1025" spans="4:105" s="3" customFormat="1"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  <c r="CL1025" s="4"/>
      <c r="CM1025" s="4"/>
      <c r="CN1025" s="4"/>
      <c r="CO1025" s="4"/>
      <c r="CP1025" s="4"/>
      <c r="CQ1025" s="4"/>
      <c r="CR1025" s="4"/>
      <c r="CS1025" s="4"/>
      <c r="CT1025" s="4"/>
      <c r="CU1025" s="4"/>
      <c r="CV1025" s="4"/>
      <c r="CW1025" s="4"/>
      <c r="CX1025" s="4"/>
      <c r="CY1025" s="4"/>
      <c r="CZ1025" s="4"/>
      <c r="DA1025" s="4"/>
    </row>
    <row r="1026" spans="4:105" s="3" customFormat="1"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  <c r="CG1026" s="4"/>
      <c r="CH1026" s="4"/>
      <c r="CI1026" s="4"/>
      <c r="CJ1026" s="4"/>
      <c r="CK1026" s="4"/>
      <c r="CL1026" s="4"/>
      <c r="CM1026" s="4"/>
      <c r="CN1026" s="4"/>
      <c r="CO1026" s="4"/>
      <c r="CP1026" s="4"/>
      <c r="CQ1026" s="4"/>
      <c r="CR1026" s="4"/>
      <c r="CS1026" s="4"/>
      <c r="CT1026" s="4"/>
      <c r="CU1026" s="4"/>
      <c r="CV1026" s="4"/>
      <c r="CW1026" s="4"/>
      <c r="CX1026" s="4"/>
      <c r="CY1026" s="4"/>
      <c r="CZ1026" s="4"/>
      <c r="DA1026" s="4"/>
    </row>
    <row r="1027" spans="4:105" s="3" customFormat="1"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  <c r="CG1027" s="4"/>
      <c r="CH1027" s="4"/>
      <c r="CI1027" s="4"/>
      <c r="CJ1027" s="4"/>
      <c r="CK1027" s="4"/>
      <c r="CL1027" s="4"/>
      <c r="CM1027" s="4"/>
      <c r="CN1027" s="4"/>
      <c r="CO1027" s="4"/>
      <c r="CP1027" s="4"/>
      <c r="CQ1027" s="4"/>
      <c r="CR1027" s="4"/>
      <c r="CS1027" s="4"/>
      <c r="CT1027" s="4"/>
      <c r="CU1027" s="4"/>
      <c r="CV1027" s="4"/>
      <c r="CW1027" s="4"/>
      <c r="CX1027" s="4"/>
      <c r="CY1027" s="4"/>
      <c r="CZ1027" s="4"/>
      <c r="DA1027" s="4"/>
    </row>
    <row r="1028" spans="4:105" s="3" customFormat="1"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  <c r="CH1028" s="4"/>
      <c r="CI1028" s="4"/>
      <c r="CJ1028" s="4"/>
      <c r="CK1028" s="4"/>
      <c r="CL1028" s="4"/>
      <c r="CM1028" s="4"/>
      <c r="CN1028" s="4"/>
      <c r="CO1028" s="4"/>
      <c r="CP1028" s="4"/>
      <c r="CQ1028" s="4"/>
      <c r="CR1028" s="4"/>
      <c r="CS1028" s="4"/>
      <c r="CT1028" s="4"/>
      <c r="CU1028" s="4"/>
      <c r="CV1028" s="4"/>
      <c r="CW1028" s="4"/>
      <c r="CX1028" s="4"/>
      <c r="CY1028" s="4"/>
      <c r="CZ1028" s="4"/>
      <c r="DA1028" s="4"/>
    </row>
    <row r="1029" spans="4:105" s="3" customFormat="1"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  <c r="CL1029" s="4"/>
      <c r="CM1029" s="4"/>
      <c r="CN1029" s="4"/>
      <c r="CO1029" s="4"/>
      <c r="CP1029" s="4"/>
      <c r="CQ1029" s="4"/>
      <c r="CR1029" s="4"/>
      <c r="CS1029" s="4"/>
      <c r="CT1029" s="4"/>
      <c r="CU1029" s="4"/>
      <c r="CV1029" s="4"/>
      <c r="CW1029" s="4"/>
      <c r="CX1029" s="4"/>
      <c r="CY1029" s="4"/>
      <c r="CZ1029" s="4"/>
      <c r="DA1029" s="4"/>
    </row>
    <row r="1030" spans="4:105" s="3" customFormat="1"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  <c r="CL1030" s="4"/>
      <c r="CM1030" s="4"/>
      <c r="CN1030" s="4"/>
      <c r="CO1030" s="4"/>
      <c r="CP1030" s="4"/>
      <c r="CQ1030" s="4"/>
      <c r="CR1030" s="4"/>
      <c r="CS1030" s="4"/>
      <c r="CT1030" s="4"/>
      <c r="CU1030" s="4"/>
      <c r="CV1030" s="4"/>
      <c r="CW1030" s="4"/>
      <c r="CX1030" s="4"/>
      <c r="CY1030" s="4"/>
      <c r="CZ1030" s="4"/>
      <c r="DA1030" s="4"/>
    </row>
    <row r="1031" spans="4:105" s="3" customFormat="1"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  <c r="CH1031" s="4"/>
      <c r="CI1031" s="4"/>
      <c r="CJ1031" s="4"/>
      <c r="CK1031" s="4"/>
      <c r="CL1031" s="4"/>
      <c r="CM1031" s="4"/>
      <c r="CN1031" s="4"/>
      <c r="CO1031" s="4"/>
      <c r="CP1031" s="4"/>
      <c r="CQ1031" s="4"/>
      <c r="CR1031" s="4"/>
      <c r="CS1031" s="4"/>
      <c r="CT1031" s="4"/>
      <c r="CU1031" s="4"/>
      <c r="CV1031" s="4"/>
      <c r="CW1031" s="4"/>
      <c r="CX1031" s="4"/>
      <c r="CY1031" s="4"/>
      <c r="CZ1031" s="4"/>
      <c r="DA1031" s="4"/>
    </row>
    <row r="1032" spans="4:105" s="3" customFormat="1"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  <c r="CL1032" s="4"/>
      <c r="CM1032" s="4"/>
      <c r="CN1032" s="4"/>
      <c r="CO1032" s="4"/>
      <c r="CP1032" s="4"/>
      <c r="CQ1032" s="4"/>
      <c r="CR1032" s="4"/>
      <c r="CS1032" s="4"/>
      <c r="CT1032" s="4"/>
      <c r="CU1032" s="4"/>
      <c r="CV1032" s="4"/>
      <c r="CW1032" s="4"/>
      <c r="CX1032" s="4"/>
      <c r="CY1032" s="4"/>
      <c r="CZ1032" s="4"/>
      <c r="DA1032" s="4"/>
    </row>
    <row r="1033" spans="4:105" s="3" customFormat="1"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  <c r="CL1033" s="4"/>
      <c r="CM1033" s="4"/>
      <c r="CN1033" s="4"/>
      <c r="CO1033" s="4"/>
      <c r="CP1033" s="4"/>
      <c r="CQ1033" s="4"/>
      <c r="CR1033" s="4"/>
      <c r="CS1033" s="4"/>
      <c r="CT1033" s="4"/>
      <c r="CU1033" s="4"/>
      <c r="CV1033" s="4"/>
      <c r="CW1033" s="4"/>
      <c r="CX1033" s="4"/>
      <c r="CY1033" s="4"/>
      <c r="CZ1033" s="4"/>
      <c r="DA1033" s="4"/>
    </row>
    <row r="1034" spans="4:105" s="3" customFormat="1"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  <c r="CL1034" s="4"/>
      <c r="CM1034" s="4"/>
      <c r="CN1034" s="4"/>
      <c r="CO1034" s="4"/>
      <c r="CP1034" s="4"/>
      <c r="CQ1034" s="4"/>
      <c r="CR1034" s="4"/>
      <c r="CS1034" s="4"/>
      <c r="CT1034" s="4"/>
      <c r="CU1034" s="4"/>
      <c r="CV1034" s="4"/>
      <c r="CW1034" s="4"/>
      <c r="CX1034" s="4"/>
      <c r="CY1034" s="4"/>
      <c r="CZ1034" s="4"/>
      <c r="DA1034" s="4"/>
    </row>
    <row r="1035" spans="4:105" s="3" customFormat="1"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  <c r="CG1035" s="4"/>
      <c r="CH1035" s="4"/>
      <c r="CI1035" s="4"/>
      <c r="CJ1035" s="4"/>
      <c r="CK1035" s="4"/>
      <c r="CL1035" s="4"/>
      <c r="CM1035" s="4"/>
      <c r="CN1035" s="4"/>
      <c r="CO1035" s="4"/>
      <c r="CP1035" s="4"/>
      <c r="CQ1035" s="4"/>
      <c r="CR1035" s="4"/>
      <c r="CS1035" s="4"/>
      <c r="CT1035" s="4"/>
      <c r="CU1035" s="4"/>
      <c r="CV1035" s="4"/>
      <c r="CW1035" s="4"/>
      <c r="CX1035" s="4"/>
      <c r="CY1035" s="4"/>
      <c r="CZ1035" s="4"/>
      <c r="DA1035" s="4"/>
    </row>
    <row r="1036" spans="4:105" s="3" customFormat="1"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  <c r="CH1036" s="4"/>
      <c r="CI1036" s="4"/>
      <c r="CJ1036" s="4"/>
      <c r="CK1036" s="4"/>
      <c r="CL1036" s="4"/>
      <c r="CM1036" s="4"/>
      <c r="CN1036" s="4"/>
      <c r="CO1036" s="4"/>
      <c r="CP1036" s="4"/>
      <c r="CQ1036" s="4"/>
      <c r="CR1036" s="4"/>
      <c r="CS1036" s="4"/>
      <c r="CT1036" s="4"/>
      <c r="CU1036" s="4"/>
      <c r="CV1036" s="4"/>
      <c r="CW1036" s="4"/>
      <c r="CX1036" s="4"/>
      <c r="CY1036" s="4"/>
      <c r="CZ1036" s="4"/>
      <c r="DA1036" s="4"/>
    </row>
    <row r="1037" spans="4:105" s="3" customFormat="1"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</row>
    <row r="1038" spans="4:105" s="3" customFormat="1"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  <c r="CY1038" s="4"/>
      <c r="CZ1038" s="4"/>
      <c r="DA1038" s="4"/>
    </row>
    <row r="1039" spans="4:105" s="3" customFormat="1"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</row>
    <row r="1040" spans="4:105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  <row r="65537"/>
    <row r="65538"/>
    <row r="65539"/>
  </sheetData>
  <sortState xmlns:xlrd2="http://schemas.microsoft.com/office/spreadsheetml/2017/richdata2" ref="A3:C583">
    <sortCondition ref="A3:A583"/>
  </sortState>
  <phoneticPr fontId="14" type="noConversion"/>
  <pageMargins left="0.78740157480314965" right="0.78740157480314965" top="0.98425196850393704" bottom="0.98425196850393704" header="0.51181102362204722" footer="0.51181102362204722"/>
  <pageSetup scale="65" orientation="landscape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_x00e9_ro_x0020_de_x0020_dossier xmlns="be97ed92-b8fb-41d5-8ede-c7a85bafcab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058A37C24C194B929799C09E4DAC0E" ma:contentTypeVersion="2" ma:contentTypeDescription="Crée un document." ma:contentTypeScope="" ma:versionID="6009bfe97f113cc6d1df17078e593686">
  <xsd:schema xmlns:xsd="http://www.w3.org/2001/XMLSchema" xmlns:xs="http://www.w3.org/2001/XMLSchema" xmlns:p="http://schemas.microsoft.com/office/2006/metadata/properties" xmlns:ns2="be97ed92-b8fb-41d5-8ede-c7a85bafcab9" xmlns:ns3="4c6a26a4-0da3-46ff-90ba-c4347004d7d6" targetNamespace="http://schemas.microsoft.com/office/2006/metadata/properties" ma:root="true" ma:fieldsID="0aeb7500a158b5926709c3f28d5fa2c9" ns2:_="" ns3:_="">
    <xsd:import namespace="be97ed92-b8fb-41d5-8ede-c7a85bafcab9"/>
    <xsd:import namespace="4c6a26a4-0da3-46ff-90ba-c4347004d7d6"/>
    <xsd:element name="properties">
      <xsd:complexType>
        <xsd:sequence>
          <xsd:element name="documentManagement">
            <xsd:complexType>
              <xsd:all>
                <xsd:element ref="ns2:Num_x00e9_ro_x0020_de_x0020_dossi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97ed92-b8fb-41d5-8ede-c7a85bafcab9" elementFormDefault="qualified">
    <xsd:import namespace="http://schemas.microsoft.com/office/2006/documentManagement/types"/>
    <xsd:import namespace="http://schemas.microsoft.com/office/infopath/2007/PartnerControls"/>
    <xsd:element name="Num_x00e9_ro_x0020_de_x0020_dossier" ma:index="8" nillable="true" ma:displayName="Numéro de dossier" ma:internalName="Num_x00e9_ro_x0020_de_x0020_dossi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a26a4-0da3-46ff-90ba-c4347004d7d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78EC48-F7D2-43C4-953E-3FDD0B3193DA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4c6a26a4-0da3-46ff-90ba-c4347004d7d6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e97ed92-b8fb-41d5-8ede-c7a85bafcab9"/>
  </ds:schemaRefs>
</ds:datastoreItem>
</file>

<file path=customXml/itemProps2.xml><?xml version="1.0" encoding="utf-8"?>
<ds:datastoreItem xmlns:ds="http://schemas.openxmlformats.org/officeDocument/2006/customXml" ds:itemID="{B3EBFFA4-C1B7-4994-907F-726A98111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97ed92-b8fb-41d5-8ede-c7a85bafcab9"/>
    <ds:schemaRef ds:uri="4c6a26a4-0da3-46ff-90ba-c4347004d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13A8F5-8437-43E9-952F-45BEDAC444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Réparti avance 37mils sur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kadri_djamal</dc:creator>
  <cp:lastModifiedBy>ameye mattijs</cp:lastModifiedBy>
  <cp:lastPrinted>2015-03-30T09:37:38Z</cp:lastPrinted>
  <dcterms:created xsi:type="dcterms:W3CDTF">2011-04-07T13:49:25Z</dcterms:created>
  <dcterms:modified xsi:type="dcterms:W3CDTF">2023-01-23T16:23:30Z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0x01010055058A37C24C194B929799C09E4DAC0E</vt:lpwstr>
  </property>
</Properties>
</file>